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800286\Desktop\"/>
    </mc:Choice>
  </mc:AlternateContent>
  <xr:revisionPtr revIDLastSave="0" documentId="13_ncr:1_{9EAAD955-9F88-4CAF-96EA-71A896EFD80C}" xr6:coauthVersionLast="44" xr6:coauthVersionMax="44" xr10:uidLastSave="{00000000-0000-0000-0000-000000000000}"/>
  <workbookProtection workbookPassword="B874" lockStructure="1"/>
  <bookViews>
    <workbookView xWindow="-108" yWindow="-108" windowWidth="23256" windowHeight="12576" tabRatio="774" xr2:uid="{00000000-000D-0000-FFFF-FFFF00000000}"/>
  </bookViews>
  <sheets>
    <sheet name="請求者控" sheetId="11" r:id="rId1"/>
    <sheet name="正" sheetId="22" r:id="rId2"/>
    <sheet name="副" sheetId="23" r:id="rId3"/>
    <sheet name="作業所控" sheetId="24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3">作業所控!$A$1:$BC$26</definedName>
    <definedName name="_xlnm.Print_Area" localSheetId="1">正!$A$1:$BC$26</definedName>
    <definedName name="_xlnm.Print_Area" localSheetId="0">請求者控!$A$1:$BC$26</definedName>
    <definedName name="_xlnm.Print_Area" localSheetId="2">副!$A$1:$BC$26</definedName>
    <definedName name="印刷範囲">[1]就労人員【28】!$A$7:$AG$32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3" l="1"/>
  <c r="Z20" i="23"/>
  <c r="AL10" i="24"/>
  <c r="Z14" i="24"/>
  <c r="X14" i="24"/>
  <c r="T14" i="24"/>
  <c r="M14" i="24"/>
  <c r="B14" i="24"/>
  <c r="Z13" i="24"/>
  <c r="X13" i="24"/>
  <c r="T13" i="24"/>
  <c r="M13" i="24"/>
  <c r="B13" i="24"/>
  <c r="Z12" i="24"/>
  <c r="X12" i="24"/>
  <c r="T12" i="24"/>
  <c r="M12" i="24"/>
  <c r="B12" i="24"/>
  <c r="Z11" i="24"/>
  <c r="X11" i="24"/>
  <c r="T11" i="24"/>
  <c r="M11" i="24"/>
  <c r="B11" i="24"/>
  <c r="Z10" i="24"/>
  <c r="X10" i="24"/>
  <c r="T10" i="24"/>
  <c r="M10" i="24"/>
  <c r="B10" i="24"/>
  <c r="Z14" i="23"/>
  <c r="X14" i="23"/>
  <c r="T14" i="23"/>
  <c r="M14" i="23"/>
  <c r="B14" i="23"/>
  <c r="Z13" i="23"/>
  <c r="X13" i="23"/>
  <c r="T13" i="23"/>
  <c r="M13" i="23"/>
  <c r="B13" i="23"/>
  <c r="Z12" i="23"/>
  <c r="X12" i="23"/>
  <c r="T12" i="23"/>
  <c r="M12" i="23"/>
  <c r="B12" i="23"/>
  <c r="Z11" i="23"/>
  <c r="X11" i="23"/>
  <c r="T11" i="23"/>
  <c r="M11" i="23"/>
  <c r="B11" i="23"/>
  <c r="Z10" i="23"/>
  <c r="X10" i="23"/>
  <c r="T10" i="23"/>
  <c r="M10" i="23"/>
  <c r="B10" i="23"/>
  <c r="AZ2" i="24"/>
  <c r="AW2" i="24"/>
  <c r="AS2" i="24"/>
  <c r="AZ2" i="23"/>
  <c r="AW2" i="23"/>
  <c r="AS2" i="23"/>
  <c r="AS14" i="22"/>
  <c r="BB14" i="22"/>
  <c r="BA14" i="22"/>
  <c r="AZ14" i="22"/>
  <c r="AY14" i="22"/>
  <c r="AX14" i="22"/>
  <c r="AW14" i="22"/>
  <c r="AV14" i="22"/>
  <c r="AU14" i="22"/>
  <c r="AT14" i="22"/>
  <c r="AV11" i="22"/>
  <c r="AP6" i="22"/>
  <c r="AL11" i="22"/>
  <c r="AL10" i="22"/>
  <c r="AL9" i="22"/>
  <c r="AL8" i="22"/>
  <c r="AL7" i="22"/>
  <c r="AL6" i="22"/>
  <c r="BB4" i="22"/>
  <c r="BA4" i="22"/>
  <c r="AZ4" i="22"/>
  <c r="AY4" i="22"/>
  <c r="AX4" i="22"/>
  <c r="AW4" i="22"/>
  <c r="AV4" i="22"/>
  <c r="AU4" i="22"/>
  <c r="AT4" i="22"/>
  <c r="AS4" i="22"/>
  <c r="AR4" i="22"/>
  <c r="AQ4" i="22"/>
  <c r="AP4" i="22"/>
  <c r="AZ2" i="22"/>
  <c r="AW2" i="22"/>
  <c r="AS2" i="22"/>
  <c r="W16" i="22"/>
  <c r="Z22" i="22"/>
  <c r="Z20" i="22"/>
  <c r="S22" i="22"/>
  <c r="Z14" i="22"/>
  <c r="Z13" i="22"/>
  <c r="Z12" i="22"/>
  <c r="Z11" i="22"/>
  <c r="Z10" i="22"/>
  <c r="X14" i="22"/>
  <c r="X13" i="22"/>
  <c r="X12" i="22"/>
  <c r="X11" i="22"/>
  <c r="X10" i="22"/>
  <c r="T14" i="22"/>
  <c r="T13" i="22"/>
  <c r="T12" i="22"/>
  <c r="T11" i="22"/>
  <c r="T10" i="22"/>
  <c r="M14" i="22"/>
  <c r="M13" i="22"/>
  <c r="M12" i="22"/>
  <c r="M11" i="22"/>
  <c r="M10" i="22"/>
  <c r="B14" i="22"/>
  <c r="B13" i="22"/>
  <c r="B12" i="22"/>
  <c r="B11" i="22"/>
  <c r="B10" i="22"/>
  <c r="E7" i="22"/>
  <c r="AL11" i="24"/>
  <c r="AV11" i="24"/>
  <c r="AV11" i="23"/>
  <c r="AL11" i="23"/>
  <c r="AL9" i="23"/>
  <c r="AL9" i="24"/>
  <c r="AL7" i="23"/>
  <c r="AL8" i="24"/>
  <c r="AL7" i="24"/>
  <c r="AL6" i="23"/>
  <c r="AP6" i="23"/>
  <c r="AP6" i="24"/>
  <c r="AL6" i="24"/>
  <c r="W16" i="23"/>
  <c r="W16" i="24"/>
  <c r="AL10" i="23"/>
  <c r="AL8" i="23"/>
  <c r="BB14" i="23"/>
  <c r="BA14" i="23"/>
  <c r="AZ14" i="23"/>
  <c r="AY14" i="23"/>
  <c r="AX14" i="23"/>
  <c r="AW14" i="23"/>
  <c r="AV14" i="23"/>
  <c r="AU14" i="23"/>
  <c r="AT14" i="23"/>
  <c r="AS14" i="23"/>
  <c r="BB4" i="23"/>
  <c r="BA4" i="23"/>
  <c r="AZ4" i="23"/>
  <c r="AY4" i="23"/>
  <c r="AX4" i="23"/>
  <c r="AW4" i="23"/>
  <c r="AV4" i="23"/>
  <c r="AU4" i="23"/>
  <c r="AT4" i="23"/>
  <c r="AS4" i="23"/>
  <c r="AR4" i="23"/>
  <c r="AQ4" i="23"/>
  <c r="AP4" i="23"/>
  <c r="Z22" i="23"/>
  <c r="S22" i="23"/>
  <c r="AR4" i="24"/>
  <c r="AS4" i="24"/>
  <c r="AT4" i="24"/>
  <c r="AU4" i="24"/>
  <c r="AV4" i="24"/>
  <c r="AW4" i="24"/>
  <c r="AX4" i="24"/>
  <c r="AY4" i="24"/>
  <c r="AZ4" i="24"/>
  <c r="BA4" i="24"/>
  <c r="BB4" i="24"/>
  <c r="AQ4" i="24"/>
  <c r="AP4" i="24"/>
  <c r="E7" i="24"/>
  <c r="Z22" i="24"/>
  <c r="S22" i="24"/>
  <c r="Z20" i="24"/>
  <c r="BB14" i="24"/>
  <c r="BA14" i="24"/>
  <c r="AZ14" i="24"/>
  <c r="AY14" i="24"/>
  <c r="AX14" i="24"/>
  <c r="AW14" i="24"/>
  <c r="AV14" i="24"/>
  <c r="AU14" i="24"/>
  <c r="AT14" i="24"/>
  <c r="AS14" i="24"/>
  <c r="Z15" i="11"/>
  <c r="S21" i="11" s="1"/>
  <c r="S20" i="11"/>
  <c r="L20" i="11" s="1"/>
  <c r="L22" i="11"/>
  <c r="L22" i="22" s="1"/>
  <c r="S20" i="24"/>
  <c r="S21" i="24" l="1"/>
  <c r="S21" i="22"/>
  <c r="Z15" i="23"/>
  <c r="L22" i="24"/>
  <c r="L22" i="23"/>
  <c r="L20" i="23"/>
  <c r="L20" i="24"/>
  <c r="L20" i="22"/>
  <c r="S20" i="22"/>
  <c r="S20" i="23"/>
  <c r="S23" i="11"/>
  <c r="Z15" i="24"/>
  <c r="S21" i="23"/>
  <c r="Z15" i="22"/>
  <c r="S23" i="22" l="1"/>
  <c r="S23" i="23"/>
  <c r="S23" i="24"/>
  <c r="Z16" i="22"/>
  <c r="Z16" i="24"/>
  <c r="Z16" i="23"/>
  <c r="Z17" i="11"/>
  <c r="Z17" i="22" s="1"/>
  <c r="Z21" i="11"/>
  <c r="Z23" i="11" s="1"/>
  <c r="Z23" i="23" l="1"/>
  <c r="Z23" i="22"/>
  <c r="Z23" i="24"/>
  <c r="Z17" i="24"/>
  <c r="Z17" i="23"/>
  <c r="L21" i="11"/>
  <c r="Z21" i="22"/>
  <c r="Z21" i="23"/>
  <c r="Z21" i="24"/>
  <c r="L21" i="22" l="1"/>
  <c r="L21" i="24"/>
  <c r="L23" i="11"/>
  <c r="L21" i="23"/>
  <c r="L23" i="22" l="1"/>
  <c r="L23" i="24"/>
  <c r="Z25" i="11"/>
  <c r="L23" i="23"/>
  <c r="Z25" i="23" l="1"/>
  <c r="Z25" i="24"/>
  <c r="Z25" i="22"/>
</calcChain>
</file>

<file path=xl/sharedStrings.xml><?xml version="1.0" encoding="utf-8"?>
<sst xmlns="http://schemas.openxmlformats.org/spreadsheetml/2006/main" count="172" uniqueCount="48">
  <si>
    <t>項　　目</t>
    <rPh sb="0" eb="1">
      <t>コウ</t>
    </rPh>
    <rPh sb="3" eb="4">
      <t>メ</t>
    </rPh>
    <phoneticPr fontId="1"/>
  </si>
  <si>
    <t>摘　　要</t>
    <rPh sb="0" eb="1">
      <t>テキ</t>
    </rPh>
    <rPh sb="3" eb="4">
      <t>ヨウ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</si>
  <si>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</si>
  <si>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（契　約　分）</t>
    <rPh sb="1" eb="2">
      <t>チギリ</t>
    </rPh>
    <rPh sb="3" eb="4">
      <t>ヤク</t>
    </rPh>
    <rPh sb="5" eb="6">
      <t>フン</t>
    </rPh>
    <phoneticPr fontId="1"/>
  </si>
  <si>
    <t>作業所名</t>
    <rPh sb="0" eb="4">
      <t>サギョウショメイ</t>
    </rPh>
    <phoneticPr fontId="1"/>
  </si>
  <si>
    <t>〒</t>
    <phoneticPr fontId="1"/>
  </si>
  <si>
    <t>会社名</t>
    <rPh sb="0" eb="3">
      <t>カイシャメイ</t>
    </rPh>
    <phoneticPr fontId="1"/>
  </si>
  <si>
    <t>（単位：円）</t>
    <rPh sb="1" eb="3">
      <t>タンイ</t>
    </rPh>
    <rPh sb="4" eb="5">
      <t>エン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</si>
  <si>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</si>
  <si>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</si>
  <si>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</si>
  <si>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</si>
  <si>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-</t>
    <phoneticPr fontId="1"/>
  </si>
  <si>
    <t>協力会社コード</t>
    <rPh sb="0" eb="2">
      <t>キョウリョク</t>
    </rPh>
    <rPh sb="2" eb="4">
      <t>ガイシャ</t>
    </rPh>
    <phoneticPr fontId="1"/>
  </si>
  <si>
    <t>総務部</t>
    <rPh sb="0" eb="3">
      <t>ソウムブ</t>
    </rPh>
    <phoneticPr fontId="1"/>
  </si>
  <si>
    <t>工事部</t>
    <rPh sb="0" eb="3">
      <t>コウジブ</t>
    </rPh>
    <phoneticPr fontId="1"/>
  </si>
  <si>
    <t>作業所</t>
    <rPh sb="0" eb="3">
      <t>サギョウショ</t>
    </rPh>
    <phoneticPr fontId="1"/>
  </si>
  <si>
    <t>稟議番号</t>
    <rPh sb="0" eb="4">
      <t>リンギバンゴウ</t>
    </rPh>
    <phoneticPr fontId="1"/>
  </si>
  <si>
    <t>T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</si>
  <si>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</si>
  <si>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計（税抜）</t>
    <rPh sb="0" eb="1">
      <t>ケイ</t>
    </rPh>
    <rPh sb="2" eb="4">
      <t>ゼイヌ</t>
    </rPh>
    <phoneticPr fontId="1"/>
  </si>
  <si>
    <t>%)</t>
    <phoneticPr fontId="1"/>
  </si>
  <si>
    <t>合計（税込）</t>
    <rPh sb="0" eb="1">
      <t>ゴウ</t>
    </rPh>
    <rPh sb="1" eb="2">
      <t>ケイ</t>
    </rPh>
    <rPh sb="3" eb="5">
      <t>ゼイコミ</t>
    </rPh>
    <phoneticPr fontId="1"/>
  </si>
  <si>
    <t>工事
略称</t>
    <rPh sb="0" eb="2">
      <t>コウジ</t>
    </rPh>
    <rPh sb="3" eb="5">
      <t>リャクショウ</t>
    </rPh>
    <phoneticPr fontId="1"/>
  </si>
  <si>
    <t>住 所</t>
    <rPh sb="0" eb="1">
      <t>スミ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</si>
  <si>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</si>
  <si>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</si>
  <si>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今 回 請 求 金 額
（A)－(B)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1"/>
  </si>
  <si>
    <t>整理
番号</t>
    <rPh sb="0" eb="2">
      <t>セイリ</t>
    </rPh>
    <rPh sb="3" eb="5">
      <t>バンゴウ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</si>
  <si>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</si>
  <si>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消費税率(</t>
    <rPh sb="0" eb="3">
      <t>ショウヒゼイ</t>
    </rPh>
    <rPh sb="3" eb="4">
      <t>リツ</t>
    </rPh>
    <phoneticPr fontId="1"/>
  </si>
  <si>
    <t>税 込 金 額</t>
    <rPh sb="0" eb="1">
      <t>ゼイ</t>
    </rPh>
    <rPh sb="2" eb="3">
      <t>コ</t>
    </rPh>
    <rPh sb="4" eb="5">
      <t>カネ</t>
    </rPh>
    <rPh sb="6" eb="7">
      <t>ガク</t>
    </rPh>
    <phoneticPr fontId="1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</si>
  <si>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</si>
  <si>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</si>
  <si>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共 工-58（電） A4横　23.07</t>
    <rPh sb="0" eb="1">
      <t>キョウ</t>
    </rPh>
    <rPh sb="2" eb="3">
      <t>コウ</t>
    </rPh>
    <rPh sb="7" eb="8">
      <t>デン</t>
    </rPh>
    <rPh sb="12" eb="13">
      <t>ヨコ</t>
    </rPh>
    <phoneticPr fontId="1"/>
  </si>
  <si>
    <t>請 求 金 額（税 込）</t>
    <rPh sb="0" eb="1">
      <t>ショウ</t>
    </rPh>
    <rPh sb="2" eb="3">
      <t>モトム</t>
    </rPh>
    <rPh sb="4" eb="5">
      <t>カネ</t>
    </rPh>
    <rPh sb="6" eb="7">
      <t>ガク</t>
    </rPh>
    <rPh sb="8" eb="9">
      <t>ゼイ</t>
    </rPh>
    <rPh sb="10" eb="11">
      <t>コミ</t>
    </rPh>
    <phoneticPr fontId="1"/>
  </si>
  <si>
    <t>株式会社 竹中土木　御中</t>
    <rPh sb="0" eb="4">
      <t>カブシキガイシャ</t>
    </rPh>
    <rPh sb="5" eb="7">
      <t>タケナカ</t>
    </rPh>
    <rPh sb="7" eb="9">
      <t>ドボク</t>
    </rPh>
    <rPh sb="10" eb="12">
      <t>オンチュウ</t>
    </rPh>
    <phoneticPr fontId="1"/>
  </si>
  <si>
    <r>
      <rPr>
        <b/>
        <sz val="16"/>
        <color indexed="12"/>
        <rFont val="ＭＳ 明朝"/>
        <family val="1"/>
        <charset val="128"/>
      </rPr>
      <t>株式会社</t>
    </r>
    <r>
      <rPr>
        <b/>
        <sz val="16"/>
        <color indexed="30"/>
        <rFont val="ＭＳ 明朝"/>
        <family val="1"/>
        <charset val="128"/>
      </rPr>
      <t xml:space="preserve"> </t>
    </r>
    <r>
      <rPr>
        <b/>
        <sz val="16"/>
        <color indexed="12"/>
        <rFont val="ＭＳ 明朝"/>
        <family val="1"/>
        <charset val="128"/>
      </rPr>
      <t>竹中土木</t>
    </r>
    <r>
      <rPr>
        <b/>
        <sz val="16"/>
        <color indexed="12"/>
        <rFont val="ＭＳ 明朝"/>
        <family val="1"/>
        <charset val="128"/>
      </rPr>
      <t>　御中</t>
    </r>
    <rPh sb="0" eb="4">
      <t>カブシキガイシャ</t>
    </rPh>
    <rPh sb="5" eb="7">
      <t>タケナカ</t>
    </rPh>
    <rPh sb="7" eb="9">
      <t>ドボク</t>
    </rPh>
    <rPh sb="10" eb="12">
      <t>オンチュウ</t>
    </rPh>
    <phoneticPr fontId="1"/>
  </si>
  <si>
    <t>年</t>
    <phoneticPr fontId="1"/>
  </si>
  <si>
    <t>月</t>
    <phoneticPr fontId="1"/>
  </si>
  <si>
    <t>作成上の注意事項</t>
    <rPh sb="0" eb="2">
      <t>サクセイ</t>
    </rPh>
    <rPh sb="2" eb="3">
      <t>ジョウ</t>
    </rPh>
    <rPh sb="4" eb="8">
      <t>チュウイジコウ</t>
    </rPh>
    <phoneticPr fontId="1"/>
  </si>
  <si>
    <t>契約（注文）金額
（税抜）</t>
    <rPh sb="0" eb="2">
      <t>ケイヤク</t>
    </rPh>
    <rPh sb="3" eb="5">
      <t>チュウモン</t>
    </rPh>
    <rPh sb="6" eb="8">
      <t>キンガク</t>
    </rPh>
    <rPh sb="10" eb="12">
      <t>ゼイヌ</t>
    </rPh>
    <phoneticPr fontId="1"/>
  </si>
  <si>
    <t>％</t>
    <phoneticPr fontId="1"/>
  </si>
  <si>
    <t>金額（税抜）</t>
    <rPh sb="0" eb="1">
      <t>キン</t>
    </rPh>
    <rPh sb="1" eb="2">
      <t>ガク</t>
    </rPh>
    <rPh sb="3" eb="5">
      <t>ゼイヌ</t>
    </rPh>
    <phoneticPr fontId="1"/>
  </si>
  <si>
    <t>累計請求率</t>
    <rPh sb="0" eb="2">
      <t>ルイケイ</t>
    </rPh>
    <rPh sb="2" eb="4">
      <t>セイキュウ</t>
    </rPh>
    <rPh sb="4" eb="5">
      <t>リツ</t>
    </rPh>
    <phoneticPr fontId="1"/>
  </si>
  <si>
    <t>契  約  金  額</t>
    <rPh sb="0" eb="1">
      <t>チギリ</t>
    </rPh>
    <rPh sb="3" eb="4">
      <t>ヤク</t>
    </rPh>
    <rPh sb="6" eb="7">
      <t>カネ</t>
    </rPh>
    <rPh sb="9" eb="10">
      <t>ガク</t>
    </rPh>
    <phoneticPr fontId="1"/>
  </si>
  <si>
    <t>累計請求額 (A)</t>
    <rPh sb="0" eb="1">
      <t>ルイ</t>
    </rPh>
    <rPh sb="1" eb="2">
      <t>ケイ</t>
    </rPh>
    <rPh sb="2" eb="3">
      <t>ショウ</t>
    </rPh>
    <rPh sb="3" eb="4">
      <t>モトム</t>
    </rPh>
    <rPh sb="4" eb="5">
      <t>ガク</t>
    </rPh>
    <rPh sb="6" eb="7">
      <t>コウガク</t>
    </rPh>
    <phoneticPr fontId="1"/>
  </si>
  <si>
    <t>前回迄領収額(B)</t>
    <rPh sb="0" eb="1">
      <t>マエ</t>
    </rPh>
    <rPh sb="1" eb="2">
      <t>カイ</t>
    </rPh>
    <rPh sb="2" eb="3">
      <t>マデ</t>
    </rPh>
    <rPh sb="3" eb="4">
      <t>リョウ</t>
    </rPh>
    <rPh sb="4" eb="5">
      <t>オサム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</si>
</sst>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b/>
      <sz val="16"/>
      <color indexed="12"/>
      <name val="ＭＳ 明朝"/>
      <family val="1"/>
      <charset val="128"/>
    </font>
    <font>
      <b/>
      <sz val="16"/>
      <color indexed="30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0000CC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b/>
      <sz val="16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CC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rgb="FF0000CC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rgb="FF0000CC"/>
      <name val="ＭＳ 明朝"/>
      <family val="1"/>
      <charset val="128"/>
    </font>
    <font>
      <b/>
      <sz val="14"/>
      <color rgb="FF0000CC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rgb="FF141BAC"/>
      <name val="ＭＳ 明朝"/>
      <family val="1"/>
      <charset val="128"/>
    </font>
    <font>
      <b/>
      <sz val="14"/>
      <color rgb="FF141BAC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dashed">
        <color rgb="FF0000CC"/>
      </left>
      <right style="dashed">
        <color rgb="FF0000CC"/>
      </right>
      <top style="medium">
        <color rgb="FF0000CC"/>
      </top>
      <bottom style="medium">
        <color rgb="FF0000CC"/>
      </bottom>
      <diagonal/>
    </border>
    <border>
      <left style="dashed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 style="dotted">
        <color rgb="FF0000CC"/>
      </right>
      <top style="medium">
        <color rgb="FF0000CC"/>
      </top>
      <bottom style="medium">
        <color rgb="FF0000CC"/>
      </bottom>
      <diagonal/>
    </border>
    <border>
      <left style="dotted">
        <color rgb="FF0000CC"/>
      </left>
      <right style="dotted">
        <color rgb="FF0000CC"/>
      </right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dotted">
        <color rgb="FF0000CC"/>
      </right>
      <top style="medium">
        <color rgb="FF0000CC"/>
      </top>
      <bottom style="medium">
        <color rgb="FF0000CC"/>
      </bottom>
      <diagonal/>
    </border>
    <border>
      <left style="dotted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/>
      <right/>
      <top/>
      <bottom style="medium">
        <color rgb="FF0000CC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dashed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rgb="FF0000CC"/>
      </left>
      <right/>
      <top/>
      <bottom/>
      <diagonal/>
    </border>
    <border>
      <left/>
      <right style="thin">
        <color rgb="FF0000CC"/>
      </right>
      <top/>
      <bottom/>
      <diagonal/>
    </border>
    <border>
      <left style="thin">
        <color rgb="FF0000CC"/>
      </left>
      <right/>
      <top/>
      <bottom style="medium">
        <color rgb="FF0000CC"/>
      </bottom>
      <diagonal/>
    </border>
    <border>
      <left/>
      <right style="thin">
        <color rgb="FF0000CC"/>
      </right>
      <top/>
      <bottom style="medium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CC"/>
      </right>
      <top/>
      <bottom style="thin">
        <color rgb="FF0000FF"/>
      </bottom>
      <diagonal/>
    </border>
    <border>
      <left style="medium">
        <color rgb="FF0000CC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CC"/>
      </left>
      <right style="thin">
        <color rgb="FF0000CC"/>
      </right>
      <top style="thin">
        <color rgb="FF0000FF"/>
      </top>
      <bottom style="thin">
        <color rgb="FF0000FF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CC"/>
      </left>
      <right style="thin">
        <color rgb="FF0000CC"/>
      </right>
      <top style="thin">
        <color rgb="FF0000FF"/>
      </top>
      <bottom/>
      <diagonal/>
    </border>
    <border>
      <left/>
      <right style="medium">
        <color rgb="FF0000CC"/>
      </right>
      <top style="thin">
        <color rgb="FF0000FF"/>
      </top>
      <bottom/>
      <diagonal/>
    </border>
    <border>
      <left style="medium">
        <color rgb="FF0000CC"/>
      </left>
      <right/>
      <top/>
      <bottom style="thin">
        <color rgb="FF0000FF"/>
      </bottom>
      <diagonal/>
    </border>
    <border>
      <left style="thin">
        <color rgb="FF0000CC"/>
      </left>
      <right style="thin">
        <color rgb="FF0000CC"/>
      </right>
      <top/>
      <bottom style="thin">
        <color rgb="FF0000FF"/>
      </bottom>
      <diagonal/>
    </border>
    <border>
      <left style="thin">
        <color rgb="FF0000CC"/>
      </left>
      <right style="thin">
        <color rgb="FF0000CC"/>
      </right>
      <top style="thin">
        <color rgb="FF0000FF"/>
      </top>
      <bottom style="medium">
        <color rgb="FF0000CC"/>
      </bottom>
      <diagonal/>
    </border>
    <border>
      <left/>
      <right/>
      <top style="thin">
        <color rgb="FF0000FF"/>
      </top>
      <bottom style="medium">
        <color rgb="FF0000CC"/>
      </bottom>
      <diagonal/>
    </border>
    <border>
      <left/>
      <right style="double">
        <color rgb="FF0000CC"/>
      </right>
      <top style="thin">
        <color rgb="FF0000FF"/>
      </top>
      <bottom style="medium">
        <color rgb="FF0000CC"/>
      </bottom>
      <diagonal/>
    </border>
    <border>
      <left/>
      <right style="medium">
        <color rgb="FF0000CC"/>
      </right>
      <top style="thin">
        <color rgb="FF0000FF"/>
      </top>
      <bottom style="medium">
        <color rgb="FF0000CC"/>
      </bottom>
      <diagonal/>
    </border>
    <border>
      <left/>
      <right style="medium">
        <color rgb="FF0000CC"/>
      </right>
      <top style="thin">
        <color rgb="FF0000FF"/>
      </top>
      <bottom style="thin">
        <color rgb="FF0000FF"/>
      </bottom>
      <diagonal/>
    </border>
    <border>
      <left style="medium">
        <color rgb="FF0000CC"/>
      </left>
      <right/>
      <top style="thin">
        <color rgb="FF0000CC"/>
      </top>
      <bottom style="medium">
        <color rgb="FF0000CC"/>
      </bottom>
      <diagonal/>
    </border>
    <border>
      <left/>
      <right/>
      <top style="thin">
        <color rgb="FF0000CC"/>
      </top>
      <bottom style="medium">
        <color rgb="FF0000CC"/>
      </bottom>
      <diagonal/>
    </border>
    <border>
      <left/>
      <right style="medium">
        <color rgb="FF0000CC"/>
      </right>
      <top style="thin">
        <color rgb="FF0000CC"/>
      </top>
      <bottom style="medium">
        <color rgb="FF0000CC"/>
      </bottom>
      <diagonal/>
    </border>
    <border>
      <left style="medium">
        <color rgb="FF0000CC"/>
      </left>
      <right/>
      <top/>
      <bottom style="thin">
        <color rgb="FF0000CC"/>
      </bottom>
      <diagonal/>
    </border>
    <border>
      <left/>
      <right/>
      <top/>
      <bottom style="thin">
        <color rgb="FF0000CC"/>
      </bottom>
      <diagonal/>
    </border>
    <border>
      <left/>
      <right style="medium">
        <color rgb="FF0000CC"/>
      </right>
      <top/>
      <bottom style="thin">
        <color rgb="FF0000CC"/>
      </bottom>
      <diagonal/>
    </border>
    <border>
      <left style="medium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 style="medium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FF"/>
      </top>
      <bottom style="thin">
        <color rgb="FF0000CC"/>
      </bottom>
      <diagonal/>
    </border>
    <border>
      <left/>
      <right/>
      <top style="thin">
        <color rgb="FF0000FF"/>
      </top>
      <bottom style="thin">
        <color rgb="FF0000CC"/>
      </bottom>
      <diagonal/>
    </border>
    <border>
      <left/>
      <right style="double">
        <color rgb="FF0000CC"/>
      </right>
      <top style="thin">
        <color rgb="FF0000FF"/>
      </top>
      <bottom style="thin">
        <color rgb="FF0000CC"/>
      </bottom>
      <diagonal/>
    </border>
    <border>
      <left/>
      <right style="double">
        <color rgb="FF0000CC"/>
      </right>
      <top/>
      <bottom style="thin">
        <color rgb="FF0000FF"/>
      </bottom>
      <diagonal/>
    </border>
    <border>
      <left/>
      <right style="double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/>
      <bottom style="dashed">
        <color rgb="FF0000CC"/>
      </bottom>
      <diagonal/>
    </border>
    <border>
      <left style="thin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thin">
        <color rgb="FF0000CC"/>
      </right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 style="medium">
        <color rgb="FF0000CC"/>
      </top>
      <bottom style="thin">
        <color rgb="FF0000FF"/>
      </bottom>
      <diagonal/>
    </border>
    <border>
      <left/>
      <right/>
      <top style="medium">
        <color rgb="FF0000CC"/>
      </top>
      <bottom style="thin">
        <color rgb="FF0000FF"/>
      </bottom>
      <diagonal/>
    </border>
    <border>
      <left style="thin">
        <color rgb="FF0000CC"/>
      </left>
      <right/>
      <top style="medium">
        <color rgb="FF0000CC"/>
      </top>
      <bottom style="thin">
        <color rgb="FF0000FF"/>
      </bottom>
      <diagonal/>
    </border>
    <border>
      <left/>
      <right style="thin">
        <color rgb="FF0000CC"/>
      </right>
      <top style="medium">
        <color rgb="FF0000CC"/>
      </top>
      <bottom style="thin">
        <color rgb="FF0000FF"/>
      </bottom>
      <diagonal/>
    </border>
    <border>
      <left/>
      <right style="medium">
        <color rgb="FF0000CC"/>
      </right>
      <top style="medium">
        <color rgb="FF0000CC"/>
      </top>
      <bottom style="thin">
        <color rgb="FF0000FF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 style="thin">
        <color rgb="FF0000CC"/>
      </right>
      <top style="thin">
        <color rgb="FF0000FF"/>
      </top>
      <bottom style="thin">
        <color rgb="FF0000FF"/>
      </bottom>
      <diagonal/>
    </border>
    <border>
      <left style="medium">
        <color rgb="FF0000CC"/>
      </left>
      <right/>
      <top style="thin">
        <color rgb="FF0000FF"/>
      </top>
      <bottom style="medium">
        <color rgb="FF0000CC"/>
      </bottom>
      <diagonal/>
    </border>
    <border>
      <left/>
      <right style="thin">
        <color rgb="FF0000CC"/>
      </right>
      <top style="thin">
        <color rgb="FF0000FF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thin">
        <color rgb="FF0000CC"/>
      </bottom>
      <diagonal/>
    </border>
    <border>
      <left/>
      <right/>
      <top style="medium">
        <color rgb="FF0000CC"/>
      </top>
      <bottom style="thin">
        <color rgb="FF0000CC"/>
      </bottom>
      <diagonal/>
    </border>
    <border>
      <left style="thin">
        <color rgb="FF0000CC"/>
      </left>
      <right/>
      <top style="medium">
        <color rgb="FF0000CC"/>
      </top>
      <bottom style="thin">
        <color rgb="FF0000CC"/>
      </bottom>
      <diagonal/>
    </border>
    <border>
      <left/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/>
      <right style="medium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 style="thin">
        <color rgb="FF0000CC"/>
      </right>
      <top style="medium">
        <color rgb="FF0000CC"/>
      </top>
      <bottom style="medium">
        <color rgb="FF0000CC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/>
  </cellStyleXfs>
  <cellXfs count="230">
    <xf numFmtId="0" fontId="0" fillId="0" borderId="0" xfId="0"/>
    <xf numFmtId="0" fontId="7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3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Protection="1"/>
    <xf numFmtId="0" fontId="10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5" fillId="0" borderId="0" xfId="0" applyFont="1" applyProtection="1"/>
    <xf numFmtId="0" fontId="11" fillId="0" borderId="0" xfId="0" applyFont="1" applyProtection="1"/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3" fontId="18" fillId="0" borderId="0" xfId="0" applyNumberFormat="1" applyFont="1" applyAlignment="1" applyProtection="1">
      <alignment vertical="center"/>
    </xf>
    <xf numFmtId="3" fontId="20" fillId="0" borderId="0" xfId="0" applyNumberFormat="1" applyFont="1" applyAlignment="1" applyProtection="1">
      <alignment horizontal="right" vertical="center"/>
    </xf>
    <xf numFmtId="3" fontId="2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3" fontId="18" fillId="0" borderId="0" xfId="0" applyNumberFormat="1" applyFont="1" applyAlignment="1" applyProtection="1">
      <alignment horizontal="right" vertical="center"/>
    </xf>
    <xf numFmtId="0" fontId="8" fillId="0" borderId="9" xfId="0" applyFont="1" applyBorder="1" applyProtection="1"/>
    <xf numFmtId="0" fontId="8" fillId="0" borderId="10" xfId="0" applyFont="1" applyBorder="1" applyProtection="1"/>
    <xf numFmtId="3" fontId="22" fillId="0" borderId="0" xfId="0" applyNumberFormat="1" applyFont="1" applyProtection="1"/>
    <xf numFmtId="0" fontId="8" fillId="0" borderId="11" xfId="0" applyFont="1" applyBorder="1" applyProtection="1"/>
    <xf numFmtId="3" fontId="8" fillId="0" borderId="11" xfId="0" applyNumberFormat="1" applyFont="1" applyBorder="1" applyProtection="1"/>
    <xf numFmtId="3" fontId="8" fillId="0" borderId="12" xfId="0" applyNumberFormat="1" applyFont="1" applyBorder="1" applyProtection="1"/>
    <xf numFmtId="0" fontId="8" fillId="0" borderId="13" xfId="0" applyFont="1" applyBorder="1" applyProtection="1"/>
    <xf numFmtId="5" fontId="21" fillId="0" borderId="0" xfId="0" applyNumberFormat="1" applyFont="1" applyAlignment="1" applyProtection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 vertical="center"/>
    </xf>
    <xf numFmtId="5" fontId="9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2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25" fillId="2" borderId="5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 wrapText="1"/>
    </xf>
    <xf numFmtId="0" fontId="11" fillId="0" borderId="10" xfId="0" applyFont="1" applyBorder="1" applyAlignment="1" applyProtection="1">
      <alignment horizontal="right" wrapText="1"/>
    </xf>
    <xf numFmtId="0" fontId="2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21" fillId="2" borderId="0" xfId="0" applyNumberFormat="1" applyFont="1" applyFill="1" applyAlignment="1" applyProtection="1">
      <alignment horizontal="left" vertical="center"/>
      <protection locked="0"/>
    </xf>
    <xf numFmtId="0" fontId="17" fillId="0" borderId="0" xfId="0" quotePrefix="1" applyFont="1" applyBorder="1" applyAlignment="1" applyProtection="1">
      <alignment horizontal="right"/>
    </xf>
    <xf numFmtId="49" fontId="25" fillId="2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3" fontId="11" fillId="0" borderId="27" xfId="0" applyNumberFormat="1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2" xfId="0" applyNumberFormat="1" applyFont="1" applyFill="1" applyBorder="1" applyAlignment="1" applyProtection="1">
      <alignment horizontal="left" vertical="center" wrapText="1"/>
      <protection locked="0"/>
    </xf>
    <xf numFmtId="38" fontId="21" fillId="2" borderId="33" xfId="1" applyFont="1" applyFill="1" applyBorder="1" applyAlignment="1" applyProtection="1">
      <alignment horizontal="right" vertical="center"/>
      <protection locked="0"/>
    </xf>
    <xf numFmtId="4" fontId="18" fillId="2" borderId="48" xfId="0" applyNumberFormat="1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38" fontId="21" fillId="2" borderId="22" xfId="1" applyFont="1" applyFill="1" applyBorder="1" applyAlignment="1" applyProtection="1">
      <alignment horizontal="right" vertical="center"/>
      <protection locked="0"/>
    </xf>
    <xf numFmtId="38" fontId="21" fillId="2" borderId="23" xfId="1" applyFont="1" applyFill="1" applyBorder="1" applyAlignment="1" applyProtection="1">
      <alignment horizontal="right" vertical="center"/>
      <protection locked="0"/>
    </xf>
    <xf numFmtId="49" fontId="21" fillId="2" borderId="0" xfId="0" applyNumberFormat="1" applyFont="1" applyFill="1" applyAlignment="1" applyProtection="1">
      <alignment vertical="center"/>
      <protection locked="0"/>
    </xf>
    <xf numFmtId="3" fontId="21" fillId="2" borderId="48" xfId="0" applyNumberFormat="1" applyFont="1" applyFill="1" applyBorder="1" applyAlignment="1" applyProtection="1">
      <alignment vertic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3" fontId="21" fillId="2" borderId="29" xfId="0" applyNumberFormat="1" applyFont="1" applyFill="1" applyBorder="1" applyAlignment="1" applyProtection="1">
      <alignment horizontal="right" vertical="center"/>
      <protection locked="0"/>
    </xf>
    <xf numFmtId="3" fontId="21" fillId="2" borderId="31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Alignment="1" applyProtection="1">
      <alignment horizontal="right" vertical="center"/>
    </xf>
    <xf numFmtId="3" fontId="21" fillId="0" borderId="39" xfId="0" applyNumberFormat="1" applyFont="1" applyBorder="1" applyAlignment="1" applyProtection="1">
      <alignment horizontal="right" vertical="center"/>
    </xf>
    <xf numFmtId="3" fontId="21" fillId="0" borderId="40" xfId="0" applyNumberFormat="1" applyFont="1" applyBorder="1" applyAlignment="1" applyProtection="1">
      <alignment horizontal="right" vertical="center"/>
    </xf>
    <xf numFmtId="3" fontId="21" fillId="0" borderId="41" xfId="0" applyNumberFormat="1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3" fontId="21" fillId="0" borderId="42" xfId="0" applyNumberFormat="1" applyFont="1" applyBorder="1" applyAlignment="1" applyProtection="1">
      <alignment horizontal="right" vertical="center"/>
      <protection locked="0"/>
    </xf>
    <xf numFmtId="3" fontId="21" fillId="0" borderId="43" xfId="0" applyNumberFormat="1" applyFont="1" applyBorder="1" applyAlignment="1" applyProtection="1">
      <alignment horizontal="right" vertical="center"/>
      <protection locked="0"/>
    </xf>
    <xf numFmtId="3" fontId="21" fillId="0" borderId="44" xfId="0" applyNumberFormat="1" applyFont="1" applyBorder="1" applyAlignment="1" applyProtection="1">
      <alignment horizontal="right" vertical="center"/>
      <protection locked="0"/>
    </xf>
    <xf numFmtId="3" fontId="18" fillId="2" borderId="0" xfId="0" applyNumberFormat="1" applyFont="1" applyFill="1" applyAlignment="1" applyProtection="1">
      <alignment horizontal="center" vertical="center"/>
      <protection locked="0"/>
    </xf>
    <xf numFmtId="3" fontId="21" fillId="2" borderId="45" xfId="0" applyNumberFormat="1" applyFont="1" applyFill="1" applyBorder="1" applyAlignment="1" applyProtection="1">
      <alignment horizontal="right" vertical="center"/>
      <protection locked="0"/>
    </xf>
    <xf numFmtId="3" fontId="21" fillId="2" borderId="46" xfId="0" applyNumberFormat="1" applyFont="1" applyFill="1" applyBorder="1" applyAlignment="1" applyProtection="1">
      <alignment horizontal="right" vertical="center"/>
      <protection locked="0"/>
    </xf>
    <xf numFmtId="3" fontId="21" fillId="2" borderId="47" xfId="0" applyNumberFormat="1" applyFont="1" applyFill="1" applyBorder="1" applyAlignment="1" applyProtection="1">
      <alignment horizontal="right" vertical="center"/>
      <protection locked="0"/>
    </xf>
    <xf numFmtId="49" fontId="2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34" xfId="0" applyNumberFormat="1" applyFont="1" applyFill="1" applyBorder="1" applyAlignment="1" applyProtection="1">
      <alignment vertical="center"/>
      <protection locked="0"/>
    </xf>
    <xf numFmtId="4" fontId="18" fillId="2" borderId="34" xfId="0" applyNumberFormat="1" applyFont="1" applyFill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3" fontId="21" fillId="2" borderId="35" xfId="0" applyNumberFormat="1" applyFont="1" applyFill="1" applyBorder="1" applyAlignment="1" applyProtection="1">
      <alignment horizontal="right" vertical="center"/>
      <protection locked="0"/>
    </xf>
    <xf numFmtId="3" fontId="21" fillId="2" borderId="37" xfId="0" applyNumberFormat="1" applyFont="1" applyFill="1" applyBorder="1" applyAlignment="1" applyProtection="1">
      <alignment horizontal="right" vertical="center"/>
      <protection locked="0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3" fontId="18" fillId="0" borderId="30" xfId="0" applyNumberFormat="1" applyFont="1" applyBorder="1" applyAlignment="1" applyProtection="1">
      <alignment horizontal="right" vertical="center"/>
    </xf>
    <xf numFmtId="3" fontId="18" fillId="2" borderId="30" xfId="0" applyNumberFormat="1" applyFont="1" applyFill="1" applyBorder="1" applyAlignment="1" applyProtection="1">
      <alignment horizontal="right" vertical="center"/>
      <protection locked="0"/>
    </xf>
    <xf numFmtId="3" fontId="18" fillId="2" borderId="29" xfId="0" applyNumberFormat="1" applyFont="1" applyFill="1" applyBorder="1" applyAlignment="1" applyProtection="1">
      <alignment horizontal="right" vertical="center"/>
      <protection locked="0"/>
    </xf>
    <xf numFmtId="3" fontId="18" fillId="2" borderId="31" xfId="0" applyNumberFormat="1" applyFont="1" applyFill="1" applyBorder="1" applyAlignment="1" applyProtection="1">
      <alignment horizontal="right" vertical="center"/>
      <protection locked="0"/>
    </xf>
    <xf numFmtId="0" fontId="19" fillId="0" borderId="3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3" fontId="18" fillId="0" borderId="33" xfId="0" applyNumberFormat="1" applyFont="1" applyBorder="1" applyAlignment="1" applyProtection="1">
      <alignment horizontal="right" vertical="center"/>
    </xf>
    <xf numFmtId="3" fontId="18" fillId="0" borderId="33" xfId="0" applyNumberFormat="1" applyFont="1" applyBorder="1" applyAlignment="1" applyProtection="1">
      <alignment horizontal="right" vertical="center"/>
      <protection locked="0"/>
    </xf>
    <xf numFmtId="3" fontId="18" fillId="0" borderId="26" xfId="0" applyNumberFormat="1" applyFont="1" applyBorder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right" vertical="center"/>
    </xf>
    <xf numFmtId="3" fontId="18" fillId="0" borderId="38" xfId="0" applyNumberFormat="1" applyFont="1" applyBorder="1" applyAlignment="1" applyProtection="1">
      <alignment horizontal="right" vertical="center"/>
    </xf>
    <xf numFmtId="5" fontId="21" fillId="0" borderId="8" xfId="0" applyNumberFormat="1" applyFont="1" applyBorder="1" applyAlignment="1" applyProtection="1">
      <alignment horizontal="right" vertical="center"/>
    </xf>
    <xf numFmtId="5" fontId="21" fillId="0" borderId="14" xfId="0" applyNumberFormat="1" applyFont="1" applyBorder="1" applyAlignment="1" applyProtection="1">
      <alignment horizontal="right" vertical="center"/>
    </xf>
    <xf numFmtId="5" fontId="21" fillId="0" borderId="5" xfId="0" applyNumberFormat="1" applyFont="1" applyBorder="1" applyAlignment="1" applyProtection="1">
      <alignment horizontal="right" vertical="center"/>
    </xf>
    <xf numFmtId="3" fontId="18" fillId="2" borderId="22" xfId="0" applyNumberFormat="1" applyFont="1" applyFill="1" applyBorder="1" applyAlignment="1" applyProtection="1">
      <alignment horizontal="right" vertical="center"/>
      <protection locked="0"/>
    </xf>
    <xf numFmtId="3" fontId="18" fillId="2" borderId="23" xfId="0" applyNumberFormat="1" applyFont="1" applyFill="1" applyBorder="1" applyAlignment="1" applyProtection="1">
      <alignment horizontal="right" vertical="center"/>
      <protection locked="0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3" fontId="18" fillId="0" borderId="27" xfId="0" applyNumberFormat="1" applyFont="1" applyBorder="1" applyAlignment="1" applyProtection="1">
      <alignment horizontal="right" vertical="center"/>
    </xf>
    <xf numFmtId="3" fontId="18" fillId="0" borderId="14" xfId="0" applyNumberFormat="1" applyFont="1" applyBorder="1" applyAlignment="1" applyProtection="1">
      <alignment horizontal="right" vertical="center"/>
    </xf>
    <xf numFmtId="3" fontId="18" fillId="0" borderId="5" xfId="0" applyNumberFormat="1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28" fillId="0" borderId="55" xfId="0" applyFont="1" applyBorder="1" applyAlignment="1" applyProtection="1">
      <alignment horizontal="center" vertical="center"/>
    </xf>
    <xf numFmtId="0" fontId="28" fillId="0" borderId="57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3" fontId="18" fillId="0" borderId="22" xfId="0" applyNumberFormat="1" applyFont="1" applyBorder="1" applyAlignment="1" applyProtection="1">
      <alignment horizontal="right" vertical="center"/>
    </xf>
    <xf numFmtId="3" fontId="18" fillId="0" borderId="23" xfId="0" applyNumberFormat="1" applyFont="1" applyBorder="1" applyAlignment="1" applyProtection="1">
      <alignment horizontal="right" vertical="center"/>
    </xf>
    <xf numFmtId="0" fontId="19" fillId="0" borderId="58" xfId="0" applyFont="1" applyBorder="1" applyAlignment="1" applyProtection="1">
      <alignment horizontal="center" vertical="center"/>
    </xf>
    <xf numFmtId="0" fontId="19" fillId="0" borderId="59" xfId="0" applyFont="1" applyBorder="1" applyAlignment="1" applyProtection="1">
      <alignment horizontal="center" vertical="center"/>
    </xf>
    <xf numFmtId="0" fontId="19" fillId="0" borderId="60" xfId="0" applyFont="1" applyBorder="1" applyAlignment="1" applyProtection="1">
      <alignment horizontal="center" vertical="center"/>
    </xf>
    <xf numFmtId="0" fontId="19" fillId="0" borderId="61" xfId="0" applyFont="1" applyBorder="1" applyAlignment="1" applyProtection="1">
      <alignment horizontal="center" vertical="center"/>
    </xf>
    <xf numFmtId="0" fontId="19" fillId="0" borderId="62" xfId="0" applyFont="1" applyBorder="1" applyAlignment="1" applyProtection="1">
      <alignment horizontal="center" vertical="center"/>
    </xf>
    <xf numFmtId="3" fontId="18" fillId="0" borderId="29" xfId="0" applyNumberFormat="1" applyFont="1" applyBorder="1" applyAlignment="1" applyProtection="1">
      <alignment horizontal="right" vertical="center"/>
    </xf>
    <xf numFmtId="3" fontId="18" fillId="0" borderId="31" xfId="0" applyNumberFormat="1" applyFont="1" applyBorder="1" applyAlignment="1" applyProtection="1">
      <alignment horizontal="right" vertical="center"/>
    </xf>
    <xf numFmtId="0" fontId="17" fillId="0" borderId="54" xfId="0" applyFont="1" applyBorder="1" applyAlignment="1" applyProtection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</xf>
    <xf numFmtId="0" fontId="17" fillId="0" borderId="56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left" vertical="center"/>
    </xf>
    <xf numFmtId="0" fontId="8" fillId="0" borderId="55" xfId="0" applyFont="1" applyBorder="1" applyAlignment="1" applyProtection="1">
      <alignment horizontal="left" vertical="center"/>
    </xf>
    <xf numFmtId="3" fontId="18" fillId="0" borderId="0" xfId="0" applyNumberFormat="1" applyFont="1" applyAlignment="1" applyProtection="1">
      <alignment horizontal="center" vertical="center"/>
    </xf>
    <xf numFmtId="3" fontId="21" fillId="0" borderId="45" xfId="0" applyNumberFormat="1" applyFont="1" applyBorder="1" applyAlignment="1" applyProtection="1">
      <alignment horizontal="right" vertical="center"/>
    </xf>
    <xf numFmtId="3" fontId="21" fillId="0" borderId="46" xfId="0" applyNumberFormat="1" applyFont="1" applyBorder="1" applyAlignment="1" applyProtection="1">
      <alignment horizontal="right" vertical="center"/>
    </xf>
    <xf numFmtId="3" fontId="21" fillId="0" borderId="47" xfId="0" applyNumberFormat="1" applyFont="1" applyBorder="1" applyAlignment="1" applyProtection="1">
      <alignment horizontal="right" vertical="center"/>
    </xf>
    <xf numFmtId="0" fontId="24" fillId="0" borderId="3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3" fontId="21" fillId="0" borderId="48" xfId="0" applyNumberFormat="1" applyFont="1" applyBorder="1" applyAlignment="1" applyProtection="1">
      <alignment vertical="center"/>
    </xf>
    <xf numFmtId="4" fontId="18" fillId="0" borderId="48" xfId="0" applyNumberFormat="1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3" fontId="21" fillId="0" borderId="29" xfId="0" applyNumberFormat="1" applyFont="1" applyBorder="1" applyAlignment="1" applyProtection="1">
      <alignment horizontal="right" vertical="center"/>
    </xf>
    <xf numFmtId="3" fontId="21" fillId="0" borderId="31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3" fontId="21" fillId="0" borderId="34" xfId="0" applyNumberFormat="1" applyFont="1" applyBorder="1" applyAlignment="1" applyProtection="1">
      <alignment vertical="center"/>
    </xf>
    <xf numFmtId="4" fontId="18" fillId="0" borderId="34" xfId="0" applyNumberFormat="1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3" fontId="21" fillId="0" borderId="35" xfId="0" applyNumberFormat="1" applyFont="1" applyBorder="1" applyAlignment="1" applyProtection="1">
      <alignment horizontal="right" vertical="center"/>
    </xf>
    <xf numFmtId="3" fontId="21" fillId="0" borderId="37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3" fontId="21" fillId="0" borderId="42" xfId="0" applyNumberFormat="1" applyFont="1" applyBorder="1" applyAlignment="1" applyProtection="1">
      <alignment horizontal="right" vertical="center"/>
    </xf>
    <xf numFmtId="3" fontId="21" fillId="0" borderId="43" xfId="0" applyNumberFormat="1" applyFont="1" applyBorder="1" applyAlignment="1" applyProtection="1">
      <alignment horizontal="right" vertical="center"/>
    </xf>
    <xf numFmtId="3" fontId="21" fillId="0" borderId="44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7" fillId="0" borderId="11" xfId="0" quotePrefix="1" applyFont="1" applyBorder="1" applyAlignment="1" applyProtection="1">
      <alignment horizontal="right"/>
    </xf>
    <xf numFmtId="0" fontId="25" fillId="0" borderId="53" xfId="0" applyFont="1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/>
    </xf>
    <xf numFmtId="0" fontId="19" fillId="0" borderId="70" xfId="0" applyFont="1" applyBorder="1" applyAlignment="1" applyProtection="1">
      <alignment horizontal="center" vertical="center"/>
    </xf>
    <xf numFmtId="0" fontId="19" fillId="0" borderId="71" xfId="0" applyFont="1" applyBorder="1" applyAlignment="1" applyProtection="1">
      <alignment horizontal="center" vertical="center"/>
    </xf>
    <xf numFmtId="5" fontId="21" fillId="0" borderId="72" xfId="0" applyNumberFormat="1" applyFont="1" applyBorder="1" applyAlignment="1" applyProtection="1">
      <alignment horizontal="right" vertical="center"/>
    </xf>
    <xf numFmtId="5" fontId="21" fillId="0" borderId="21" xfId="0" applyNumberFormat="1" applyFont="1" applyBorder="1" applyAlignment="1" applyProtection="1">
      <alignment horizontal="right" vertical="center"/>
    </xf>
    <xf numFmtId="5" fontId="21" fillId="0" borderId="73" xfId="0" applyNumberFormat="1" applyFont="1" applyBorder="1" applyAlignment="1" applyProtection="1">
      <alignment horizontal="right" vertical="center"/>
    </xf>
    <xf numFmtId="0" fontId="17" fillId="0" borderId="21" xfId="0" applyFont="1" applyBorder="1" applyAlignment="1" applyProtection="1">
      <alignment horizontal="center" vertical="center"/>
    </xf>
    <xf numFmtId="0" fontId="24" fillId="0" borderId="65" xfId="0" applyFont="1" applyBorder="1" applyAlignment="1" applyProtection="1">
      <alignment horizontal="left" vertical="center" wrapText="1"/>
    </xf>
    <xf numFmtId="0" fontId="24" fillId="0" borderId="35" xfId="0" applyFont="1" applyBorder="1" applyAlignment="1" applyProtection="1">
      <alignment horizontal="left" vertical="center" wrapText="1"/>
    </xf>
    <xf numFmtId="0" fontId="24" fillId="0" borderId="66" xfId="0" applyFont="1" applyBorder="1" applyAlignment="1" applyProtection="1">
      <alignment horizontal="left" vertical="center" wrapText="1"/>
    </xf>
    <xf numFmtId="0" fontId="24" fillId="0" borderId="24" xfId="0" applyFont="1" applyBorder="1" applyAlignment="1" applyProtection="1">
      <alignment horizontal="left" vertical="center" wrapText="1"/>
    </xf>
    <xf numFmtId="0" fontId="24" fillId="0" borderId="25" xfId="0" applyFont="1" applyBorder="1" applyAlignment="1" applyProtection="1">
      <alignment horizontal="left" vertical="center" wrapText="1"/>
    </xf>
    <xf numFmtId="0" fontId="24" fillId="0" borderId="64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3" fontId="18" fillId="0" borderId="74" xfId="0" applyNumberFormat="1" applyFont="1" applyBorder="1" applyAlignment="1" applyProtection="1">
      <alignment horizontal="right" vertical="center"/>
    </xf>
    <xf numFmtId="3" fontId="18" fillId="0" borderId="75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3</xdr:row>
      <xdr:rowOff>36195</xdr:rowOff>
    </xdr:from>
    <xdr:to>
      <xdr:col>31</xdr:col>
      <xdr:colOff>118402</xdr:colOff>
      <xdr:row>4</xdr:row>
      <xdr:rowOff>150875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7AA580F-B7BD-4C07-B7DF-465DC858EFB8}"/>
            </a:ext>
          </a:extLst>
        </xdr:cNvPr>
        <xdr:cNvSpPr/>
      </xdr:nvSpPr>
      <xdr:spPr>
        <a:xfrm>
          <a:off x="4324350" y="726758"/>
          <a:ext cx="1080427" cy="400430"/>
        </a:xfrm>
        <a:prstGeom prst="roundRect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請求者控</a:t>
          </a:r>
        </a:p>
      </xdr:txBody>
    </xdr:sp>
    <xdr:clientData/>
  </xdr:twoCellAnchor>
  <xdr:twoCellAnchor>
    <xdr:from>
      <xdr:col>34</xdr:col>
      <xdr:colOff>74294</xdr:colOff>
      <xdr:row>16</xdr:row>
      <xdr:rowOff>2858</xdr:rowOff>
    </xdr:from>
    <xdr:to>
      <xdr:col>53</xdr:col>
      <xdr:colOff>188595</xdr:colOff>
      <xdr:row>23</xdr:row>
      <xdr:rowOff>112473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9EBCE8-1952-44FF-888A-913DA1F3C51F}"/>
            </a:ext>
          </a:extLst>
        </xdr:cNvPr>
        <xdr:cNvSpPr/>
      </xdr:nvSpPr>
      <xdr:spPr>
        <a:xfrm>
          <a:off x="5991224" y="4257675"/>
          <a:ext cx="3695701" cy="18002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請求書は</a:t>
          </a: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部作成し「正」「副」「作業所控」の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部を提出してください。</a:t>
          </a:r>
        </a:p>
        <a:p>
          <a:pPr algn="l">
            <a:lnSpc>
              <a:spcPts val="1400"/>
            </a:lnSpc>
          </a:pP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15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印刷はカラーでお願いします。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押印はすべて竹中土木への届出印を使用し、</a:t>
          </a:r>
          <a:r>
            <a:rPr kumimoji="1" lang="ja-JP" altLang="en-US" sz="115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</a:t>
          </a:r>
        </a:p>
        <a:p>
          <a:pPr algn="l">
            <a:lnSpc>
              <a:spcPts val="1300"/>
            </a:lnSpc>
          </a:pPr>
          <a:r>
            <a:rPr kumimoji="1" lang="ja-JP" altLang="en-US" sz="115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者控以外全てに押印してください。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押印のないものは受理出来ません。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</a:t>
          </a: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出来高および納入高明細書を必ず添付してくだ</a:t>
          </a:r>
        </a:p>
        <a:p>
          <a:pPr algn="l">
            <a:lnSpc>
              <a:spcPts val="1100"/>
            </a:lnSpc>
          </a:pPr>
          <a:r>
            <a:rPr kumimoji="1" lang="ja-JP" altLang="en-US" sz="11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70009</xdr:rowOff>
    </xdr:from>
    <xdr:to>
      <xdr:col>29</xdr:col>
      <xdr:colOff>152400</xdr:colOff>
      <xdr:row>4</xdr:row>
      <xdr:rowOff>174578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AD59CC-1EEF-4A34-BE72-605A361772B0}"/>
            </a:ext>
          </a:extLst>
        </xdr:cNvPr>
        <xdr:cNvSpPr/>
      </xdr:nvSpPr>
      <xdr:spPr>
        <a:xfrm>
          <a:off x="4657725" y="752952"/>
          <a:ext cx="447675" cy="397972"/>
        </a:xfrm>
        <a:prstGeom prst="ellipse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30956</xdr:colOff>
      <xdr:row>3</xdr:row>
      <xdr:rowOff>70009</xdr:rowOff>
    </xdr:from>
    <xdr:to>
      <xdr:col>29</xdr:col>
      <xdr:colOff>136382</xdr:colOff>
      <xdr:row>4</xdr:row>
      <xdr:rowOff>176319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37424E5-EB3C-494A-A29F-781528734C5D}"/>
            </a:ext>
          </a:extLst>
        </xdr:cNvPr>
        <xdr:cNvSpPr/>
      </xdr:nvSpPr>
      <xdr:spPr>
        <a:xfrm>
          <a:off x="4650581" y="752952"/>
          <a:ext cx="446400" cy="399600"/>
        </a:xfrm>
        <a:prstGeom prst="ellipse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</xdr:row>
      <xdr:rowOff>36195</xdr:rowOff>
    </xdr:from>
    <xdr:to>
      <xdr:col>31</xdr:col>
      <xdr:colOff>127500</xdr:colOff>
      <xdr:row>4</xdr:row>
      <xdr:rowOff>150875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C8542CA-ED90-4268-A242-21EE4CDA60AC}"/>
            </a:ext>
          </a:extLst>
        </xdr:cNvPr>
        <xdr:cNvSpPr/>
      </xdr:nvSpPr>
      <xdr:spPr>
        <a:xfrm>
          <a:off x="4333875" y="726758"/>
          <a:ext cx="1080000" cy="400430"/>
        </a:xfrm>
        <a:prstGeom prst="roundRect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作業所控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kenakacloud-my.sharepoint.com/Users/8800286/AppData/Local/Microsoft/Windows/INetCache/IE/LKA6HJG8/&#9633;&#21407;&#20385;&#31649;&#29702;(&#20316;&#26989;&#25152;&#20316;&#251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取極工事費振替通知書(原紙)【115】"/>
      <sheetName val="取極工事費振替通知書(雛形)【115】"/>
      <sheetName val="施主請求書・受入金振替通知書(原紙)【185】"/>
      <sheetName val="施主請求書・受入金振替通知書(サンプル)【185】"/>
      <sheetName val="協力会社見積依頼書【216】"/>
      <sheetName val="見積数量内訳書【216】"/>
      <sheetName val="未取極内訳書【27】"/>
      <sheetName val="資材受払簿【82】"/>
      <sheetName val="就労人員【28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共、工-28(電) A4横 99.5               保存年限10年</v>
          </cell>
        </row>
        <row r="8">
          <cell r="A8" t="str">
            <v xml:space="preserve">  No.</v>
          </cell>
          <cell r="J8" t="str">
            <v>就　労　人　員　調　書</v>
          </cell>
        </row>
        <row r="9">
          <cell r="AE9" t="str">
            <v>作  業  所</v>
          </cell>
        </row>
        <row r="10">
          <cell r="J10" t="str">
            <v>年      月      日 ～       年      月      日</v>
          </cell>
        </row>
        <row r="12">
          <cell r="A12" t="str">
            <v>作 業 内 容</v>
          </cell>
          <cell r="B12">
            <v>21</v>
          </cell>
          <cell r="C12">
            <v>22</v>
          </cell>
          <cell r="D12">
            <v>23</v>
          </cell>
          <cell r="E12">
            <v>24</v>
          </cell>
          <cell r="F12">
            <v>25</v>
          </cell>
          <cell r="G12">
            <v>26</v>
          </cell>
          <cell r="H12">
            <v>27</v>
          </cell>
          <cell r="I12">
            <v>28</v>
          </cell>
          <cell r="J12">
            <v>29</v>
          </cell>
          <cell r="K12">
            <v>30</v>
          </cell>
          <cell r="L12">
            <v>31</v>
          </cell>
          <cell r="M12">
            <v>1</v>
          </cell>
          <cell r="N12">
            <v>2</v>
          </cell>
          <cell r="O12">
            <v>3</v>
          </cell>
          <cell r="P12">
            <v>4</v>
          </cell>
          <cell r="Q12">
            <v>5</v>
          </cell>
          <cell r="R12">
            <v>6</v>
          </cell>
          <cell r="S12">
            <v>7</v>
          </cell>
          <cell r="T12">
            <v>8</v>
          </cell>
          <cell r="U12">
            <v>9</v>
          </cell>
          <cell r="V12">
            <v>10</v>
          </cell>
          <cell r="W12">
            <v>11</v>
          </cell>
          <cell r="X12">
            <v>12</v>
          </cell>
          <cell r="Y12">
            <v>13</v>
          </cell>
          <cell r="Z12">
            <v>14</v>
          </cell>
          <cell r="AA12">
            <v>15</v>
          </cell>
          <cell r="AB12">
            <v>16</v>
          </cell>
          <cell r="AC12">
            <v>17</v>
          </cell>
          <cell r="AD12">
            <v>18</v>
          </cell>
          <cell r="AE12">
            <v>19</v>
          </cell>
          <cell r="AF12">
            <v>20</v>
          </cell>
          <cell r="AG12" t="str">
            <v>計</v>
          </cell>
        </row>
        <row r="28">
          <cell r="A28" t="str">
            <v>職    種</v>
          </cell>
          <cell r="B28" t="str">
            <v>工数合計</v>
          </cell>
          <cell r="E28" t="str">
            <v>単　 価</v>
          </cell>
          <cell r="H28" t="str">
            <v>金 　額</v>
          </cell>
          <cell r="L28" t="str">
            <v>職      種</v>
          </cell>
          <cell r="R28" t="str">
            <v>工数合計</v>
          </cell>
          <cell r="U28" t="str">
            <v>単 　価</v>
          </cell>
          <cell r="X28" t="str">
            <v>金 　額</v>
          </cell>
        </row>
        <row r="32">
          <cell r="H32" t="str">
            <v xml:space="preserve">  協力会社名</v>
          </cell>
          <cell r="W32" t="str">
            <v>工事略称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D26"/>
  <sheetViews>
    <sheetView showGridLines="0" tabSelected="1" zoomScale="80" zoomScaleNormal="80" zoomScaleSheetLayoutView="80" workbookViewId="0">
      <selection activeCell="AS2" sqref="AS2:AU2"/>
    </sheetView>
  </sheetViews>
  <sheetFormatPr defaultColWidth="3.5" defaultRowHeight="14.4" x14ac:dyDescent="0.2"/>
  <cols>
    <col min="1" max="1" width="2.19921875" style="3" customWidth="1"/>
    <col min="2" max="3" width="2.59765625" style="3" customWidth="1"/>
    <col min="4" max="21" width="2.19921875" style="3" customWidth="1"/>
    <col min="22" max="23" width="2.5" style="3" customWidth="1"/>
    <col min="24" max="41" width="2.19921875" style="3" customWidth="1"/>
    <col min="42" max="43" width="2.5" style="3" customWidth="1"/>
    <col min="44" max="54" width="2.59765625" style="3" customWidth="1"/>
    <col min="55" max="55" width="2.19921875" style="3" customWidth="1"/>
    <col min="56" max="16384" width="3.5" style="3"/>
  </cols>
  <sheetData>
    <row r="1" spans="1:56" s="1" customFormat="1" ht="9.6" x14ac:dyDescent="0.15">
      <c r="A1" s="12" t="s">
        <v>34</v>
      </c>
    </row>
    <row r="2" spans="1:56" s="2" customFormat="1" ht="23.4" x14ac:dyDescent="0.45">
      <c r="O2" s="80" t="s">
        <v>2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13"/>
      <c r="AS2" s="74"/>
      <c r="AT2" s="74"/>
      <c r="AU2" s="74"/>
      <c r="AV2" s="14" t="s">
        <v>9</v>
      </c>
      <c r="AW2" s="74"/>
      <c r="AX2" s="74"/>
      <c r="AY2" s="14" t="s">
        <v>39</v>
      </c>
      <c r="AZ2" s="74"/>
      <c r="BA2" s="74"/>
      <c r="BB2" s="14" t="s">
        <v>11</v>
      </c>
    </row>
    <row r="3" spans="1:56" s="2" customFormat="1" ht="19.95" customHeight="1" thickBot="1" x14ac:dyDescent="0.5">
      <c r="X3" s="75" t="s">
        <v>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V3" s="76"/>
      <c r="AW3" s="76"/>
      <c r="AZ3" s="76"/>
      <c r="BA3" s="76"/>
    </row>
    <row r="4" spans="1:56" ht="23.1" customHeight="1" thickBot="1" x14ac:dyDescent="0.25">
      <c r="B4" s="15" t="s">
        <v>36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Y4" s="15"/>
      <c r="Z4" s="15"/>
      <c r="AA4" s="15"/>
      <c r="AB4" s="15"/>
      <c r="AC4" s="15"/>
      <c r="AD4" s="15"/>
      <c r="AE4" s="15"/>
      <c r="AF4" s="15"/>
      <c r="AG4" s="15"/>
      <c r="AI4" s="78" t="s">
        <v>19</v>
      </c>
      <c r="AJ4" s="78"/>
      <c r="AK4" s="78"/>
      <c r="AL4" s="78"/>
      <c r="AM4" s="78"/>
      <c r="AN4" s="79"/>
      <c r="AO4" s="56" t="s">
        <v>18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/>
    </row>
    <row r="5" spans="1:56" ht="12" customHeight="1" x14ac:dyDescent="0.2">
      <c r="V5" s="16"/>
      <c r="Y5" s="15"/>
      <c r="Z5" s="15"/>
      <c r="AA5" s="15"/>
      <c r="AB5" s="15"/>
      <c r="AC5" s="15"/>
      <c r="AD5" s="15"/>
      <c r="AE5" s="15"/>
      <c r="AF5" s="15"/>
      <c r="AG5" s="15"/>
    </row>
    <row r="6" spans="1:56" ht="19.95" customHeight="1" x14ac:dyDescent="0.2">
      <c r="C6" s="21" t="s">
        <v>33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AI6" s="81" t="s">
        <v>5</v>
      </c>
      <c r="AJ6" s="81"/>
      <c r="AK6" s="81"/>
      <c r="AL6" s="82"/>
      <c r="AM6" s="82"/>
      <c r="AN6" s="82"/>
      <c r="AO6" s="2" t="s">
        <v>12</v>
      </c>
      <c r="AP6" s="82"/>
      <c r="AQ6" s="82"/>
      <c r="AR6" s="8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2" customFormat="1" ht="22.2" customHeight="1" x14ac:dyDescent="0.2">
      <c r="B7" s="23" t="s">
        <v>4</v>
      </c>
      <c r="C7" s="16"/>
      <c r="D7" s="16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AI7" s="83" t="s">
        <v>24</v>
      </c>
      <c r="AJ7" s="83"/>
      <c r="AK7" s="83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</row>
    <row r="8" spans="1:56" ht="15" customHeight="1" thickBot="1" x14ac:dyDescent="0.25">
      <c r="Y8" s="86" t="s">
        <v>7</v>
      </c>
      <c r="Z8" s="86"/>
      <c r="AA8" s="86"/>
      <c r="AB8" s="86"/>
      <c r="AC8" s="86"/>
      <c r="AD8" s="86"/>
      <c r="AE8" s="86"/>
      <c r="AF8" s="86"/>
      <c r="AH8" s="24"/>
      <c r="AI8" s="25"/>
      <c r="AJ8" s="25"/>
      <c r="AK8" s="14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</row>
    <row r="9" spans="1:56" ht="21" customHeight="1" thickBot="1" x14ac:dyDescent="0.25">
      <c r="B9" s="88" t="s">
        <v>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 t="s">
        <v>41</v>
      </c>
      <c r="N9" s="90"/>
      <c r="O9" s="90"/>
      <c r="P9" s="90"/>
      <c r="Q9" s="90"/>
      <c r="R9" s="90"/>
      <c r="S9" s="90"/>
      <c r="T9" s="91" t="s">
        <v>44</v>
      </c>
      <c r="U9" s="91"/>
      <c r="V9" s="91"/>
      <c r="W9" s="91"/>
      <c r="X9" s="92" t="s">
        <v>42</v>
      </c>
      <c r="Y9" s="93"/>
      <c r="Z9" s="89" t="s">
        <v>43</v>
      </c>
      <c r="AA9" s="89"/>
      <c r="AB9" s="89"/>
      <c r="AC9" s="89"/>
      <c r="AD9" s="89"/>
      <c r="AE9" s="89"/>
      <c r="AF9" s="94"/>
      <c r="AI9" s="83" t="s">
        <v>6</v>
      </c>
      <c r="AJ9" s="83"/>
      <c r="AK9" s="83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2"/>
    </row>
    <row r="10" spans="1:56" ht="24" customHeight="1" x14ac:dyDescent="0.2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97"/>
      <c r="O10" s="97"/>
      <c r="P10" s="97"/>
      <c r="Q10" s="97"/>
      <c r="R10" s="97"/>
      <c r="S10" s="97"/>
      <c r="T10" s="98"/>
      <c r="U10" s="98"/>
      <c r="V10" s="98"/>
      <c r="W10" s="98"/>
      <c r="X10" s="99"/>
      <c r="Y10" s="100"/>
      <c r="Z10" s="101"/>
      <c r="AA10" s="101"/>
      <c r="AB10" s="101"/>
      <c r="AC10" s="101"/>
      <c r="AD10" s="101"/>
      <c r="AE10" s="101"/>
      <c r="AF10" s="102"/>
      <c r="AI10" s="25"/>
      <c r="AJ10" s="25"/>
      <c r="AK10" s="2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2"/>
      <c r="BA10" s="14" t="s">
        <v>8</v>
      </c>
      <c r="BB10" s="2"/>
      <c r="BC10" s="2"/>
    </row>
    <row r="11" spans="1:56" ht="24" customHeight="1" x14ac:dyDescent="0.2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04"/>
      <c r="N11" s="104"/>
      <c r="O11" s="104"/>
      <c r="P11" s="104"/>
      <c r="Q11" s="104"/>
      <c r="R11" s="104"/>
      <c r="S11" s="104"/>
      <c r="T11" s="98"/>
      <c r="U11" s="98"/>
      <c r="V11" s="98"/>
      <c r="W11" s="98"/>
      <c r="X11" s="105"/>
      <c r="Y11" s="106"/>
      <c r="Z11" s="107"/>
      <c r="AA11" s="107"/>
      <c r="AB11" s="107"/>
      <c r="AC11" s="107"/>
      <c r="AD11" s="107"/>
      <c r="AE11" s="107"/>
      <c r="AF11" s="108"/>
      <c r="AI11" s="83" t="s">
        <v>25</v>
      </c>
      <c r="AJ11" s="83"/>
      <c r="AK11" s="83"/>
      <c r="AL11" s="103"/>
      <c r="AM11" s="103"/>
      <c r="AN11" s="103"/>
      <c r="AO11" s="103"/>
      <c r="AP11" s="103"/>
      <c r="AQ11" s="103"/>
      <c r="AR11" s="103"/>
      <c r="AS11" s="83" t="s">
        <v>26</v>
      </c>
      <c r="AT11" s="83"/>
      <c r="AU11" s="83"/>
      <c r="AV11" s="85"/>
      <c r="AW11" s="85"/>
      <c r="AX11" s="85"/>
      <c r="AY11" s="85"/>
      <c r="AZ11" s="85"/>
      <c r="BA11" s="85"/>
      <c r="BB11" s="85"/>
      <c r="BC11" s="2"/>
    </row>
    <row r="12" spans="1:56" ht="24" customHeight="1" thickBot="1" x14ac:dyDescent="0.25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104"/>
      <c r="N12" s="104"/>
      <c r="O12" s="104"/>
      <c r="P12" s="104"/>
      <c r="Q12" s="104"/>
      <c r="R12" s="104"/>
      <c r="S12" s="104"/>
      <c r="T12" s="98"/>
      <c r="U12" s="98"/>
      <c r="V12" s="98"/>
      <c r="W12" s="98"/>
      <c r="X12" s="105"/>
      <c r="Y12" s="106"/>
      <c r="Z12" s="107"/>
      <c r="AA12" s="107"/>
      <c r="AB12" s="107"/>
      <c r="AC12" s="107"/>
      <c r="AD12" s="107"/>
      <c r="AE12" s="107"/>
      <c r="AF12" s="108"/>
      <c r="AI12" s="26"/>
      <c r="AJ12" s="26"/>
      <c r="AK12" s="26"/>
      <c r="AL12" s="2"/>
      <c r="AM12" s="27"/>
      <c r="AN12" s="13"/>
      <c r="AO12" s="13"/>
      <c r="AP12" s="13"/>
      <c r="AQ12" s="13"/>
      <c r="AR12" s="13"/>
      <c r="AS12" s="2"/>
      <c r="AT12" s="24"/>
      <c r="AU12" s="2"/>
      <c r="AV12" s="2"/>
      <c r="AW12" s="27"/>
      <c r="AX12" s="13"/>
      <c r="AY12" s="13"/>
      <c r="AZ12" s="13"/>
      <c r="BA12" s="13"/>
      <c r="BB12" s="13"/>
      <c r="BC12" s="2"/>
    </row>
    <row r="13" spans="1:56" ht="24" customHeight="1" thickBot="1" x14ac:dyDescent="0.25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/>
      <c r="N13" s="104"/>
      <c r="O13" s="104"/>
      <c r="P13" s="104"/>
      <c r="Q13" s="104"/>
      <c r="R13" s="104"/>
      <c r="S13" s="104"/>
      <c r="T13" s="98"/>
      <c r="U13" s="98"/>
      <c r="V13" s="98"/>
      <c r="W13" s="98"/>
      <c r="X13" s="105"/>
      <c r="Y13" s="106"/>
      <c r="Z13" s="107"/>
      <c r="AA13" s="107"/>
      <c r="AB13" s="107"/>
      <c r="AC13" s="107"/>
      <c r="AD13" s="107"/>
      <c r="AE13" s="107"/>
      <c r="AF13" s="108"/>
      <c r="AI13" s="28"/>
      <c r="AJ13" s="28"/>
      <c r="AK13" s="28"/>
      <c r="AL13" s="28"/>
      <c r="AM13" s="28"/>
      <c r="AN13" s="28"/>
      <c r="AO13" s="25"/>
      <c r="AP13" s="25"/>
      <c r="AQ13" s="28"/>
      <c r="AR13" s="58"/>
      <c r="AS13" s="88" t="s">
        <v>13</v>
      </c>
      <c r="AT13" s="89"/>
      <c r="AU13" s="89"/>
      <c r="AV13" s="89"/>
      <c r="AW13" s="89"/>
      <c r="AX13" s="89"/>
      <c r="AY13" s="89"/>
      <c r="AZ13" s="89"/>
      <c r="BA13" s="89"/>
      <c r="BB13" s="94"/>
    </row>
    <row r="14" spans="1:56" ht="24" customHeight="1" thickBot="1" x14ac:dyDescent="0.25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4"/>
      <c r="O14" s="124"/>
      <c r="P14" s="124"/>
      <c r="Q14" s="124"/>
      <c r="R14" s="124"/>
      <c r="S14" s="124"/>
      <c r="T14" s="125"/>
      <c r="U14" s="125"/>
      <c r="V14" s="125"/>
      <c r="W14" s="125"/>
      <c r="X14" s="126"/>
      <c r="Y14" s="127"/>
      <c r="Z14" s="128"/>
      <c r="AA14" s="128"/>
      <c r="AB14" s="128"/>
      <c r="AC14" s="128"/>
      <c r="AD14" s="128"/>
      <c r="AE14" s="128"/>
      <c r="AF14" s="129"/>
      <c r="AI14" s="69"/>
      <c r="AJ14" s="69"/>
      <c r="AK14" s="69"/>
      <c r="AL14" s="26"/>
      <c r="AM14" s="69"/>
      <c r="AN14" s="69"/>
      <c r="AQ14" s="73"/>
      <c r="AR14" s="59"/>
      <c r="AS14" s="8"/>
      <c r="AT14" s="9"/>
      <c r="AU14" s="9"/>
      <c r="AV14" s="9"/>
      <c r="AW14" s="9"/>
      <c r="AX14" s="9"/>
      <c r="AY14" s="9"/>
      <c r="AZ14" s="9"/>
      <c r="BA14" s="9"/>
      <c r="BB14" s="11"/>
    </row>
    <row r="15" spans="1:56" ht="21" customHeight="1" x14ac:dyDescent="0.2">
      <c r="I15" s="4"/>
      <c r="J15" s="4"/>
      <c r="K15" s="4"/>
      <c r="L15" s="4"/>
      <c r="M15" s="4"/>
      <c r="N15" s="4"/>
      <c r="O15" s="4"/>
      <c r="P15" s="4"/>
      <c r="Q15" s="4"/>
      <c r="R15" s="33"/>
      <c r="S15" s="33"/>
      <c r="T15" s="33"/>
      <c r="U15" s="109" t="s">
        <v>20</v>
      </c>
      <c r="V15" s="109"/>
      <c r="W15" s="109"/>
      <c r="X15" s="109"/>
      <c r="Y15" s="109"/>
      <c r="Z15" s="115">
        <f>SUM(Z10:AF14)</f>
        <v>0</v>
      </c>
      <c r="AA15" s="116"/>
      <c r="AB15" s="116"/>
      <c r="AC15" s="116"/>
      <c r="AD15" s="116"/>
      <c r="AE15" s="116"/>
      <c r="AF15" s="117"/>
      <c r="AH15" s="24"/>
      <c r="AI15" s="24"/>
      <c r="AJ15" s="24"/>
      <c r="AK15" s="2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6" ht="21" customHeight="1" x14ac:dyDescent="0.2">
      <c r="I16" s="4"/>
      <c r="J16" s="4"/>
      <c r="K16" s="4"/>
      <c r="L16" s="4"/>
      <c r="M16" s="4"/>
      <c r="N16" s="4"/>
      <c r="O16" s="4"/>
      <c r="P16" s="4"/>
      <c r="Q16" s="4"/>
      <c r="R16" s="109" t="s">
        <v>30</v>
      </c>
      <c r="S16" s="109"/>
      <c r="T16" s="109"/>
      <c r="U16" s="109"/>
      <c r="V16" s="109"/>
      <c r="W16" s="118"/>
      <c r="X16" s="118"/>
      <c r="Y16" s="36" t="s">
        <v>21</v>
      </c>
      <c r="Z16" s="119"/>
      <c r="AA16" s="120"/>
      <c r="AB16" s="120"/>
      <c r="AC16" s="120"/>
      <c r="AD16" s="120"/>
      <c r="AE16" s="120"/>
      <c r="AF16" s="121"/>
      <c r="AH16" s="37"/>
      <c r="AI16" s="25" t="s">
        <v>40</v>
      </c>
      <c r="AJ16" s="37"/>
      <c r="AK16" s="37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2:55" ht="21" customHeight="1" thickBot="1" x14ac:dyDescent="0.25">
      <c r="I17" s="4"/>
      <c r="J17" s="4"/>
      <c r="K17" s="4"/>
      <c r="L17" s="4"/>
      <c r="M17" s="4"/>
      <c r="N17" s="4"/>
      <c r="O17" s="4"/>
      <c r="P17" s="4"/>
      <c r="Q17" s="4"/>
      <c r="R17" s="33"/>
      <c r="S17" s="33"/>
      <c r="T17" s="33"/>
      <c r="U17" s="109" t="s">
        <v>22</v>
      </c>
      <c r="V17" s="109"/>
      <c r="W17" s="109"/>
      <c r="X17" s="109"/>
      <c r="Y17" s="109"/>
      <c r="Z17" s="110">
        <f>Z15+Z16</f>
        <v>0</v>
      </c>
      <c r="AA17" s="111"/>
      <c r="AB17" s="111"/>
      <c r="AC17" s="111"/>
      <c r="AD17" s="111"/>
      <c r="AE17" s="111"/>
      <c r="AF17" s="112"/>
      <c r="AG17" s="37"/>
      <c r="AH17" s="37"/>
      <c r="AI17" s="37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38"/>
    </row>
    <row r="18" spans="2:55" ht="13.95" customHeight="1" thickBot="1" x14ac:dyDescent="0.25">
      <c r="I18" s="4"/>
      <c r="J18" s="4"/>
      <c r="K18" s="4"/>
      <c r="L18" s="4"/>
      <c r="M18" s="4"/>
      <c r="N18" s="4"/>
      <c r="O18" s="4"/>
      <c r="P18" s="33"/>
      <c r="Q18" s="33"/>
      <c r="R18" s="33"/>
      <c r="S18" s="39"/>
      <c r="T18" s="39"/>
      <c r="U18" s="39"/>
      <c r="V18" s="39"/>
      <c r="W18" s="39"/>
      <c r="X18" s="40"/>
      <c r="Y18" s="40"/>
      <c r="Z18" s="40"/>
      <c r="AA18" s="40"/>
      <c r="AB18" s="40"/>
      <c r="AC18" s="40"/>
      <c r="AE18" s="37"/>
      <c r="AF18" s="40"/>
      <c r="AG18" s="40"/>
      <c r="AH18" s="37"/>
      <c r="AI18" s="37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</row>
    <row r="19" spans="2:55" ht="16.2" customHeight="1" thickBot="1" x14ac:dyDescent="0.25">
      <c r="B19" s="113" t="s">
        <v>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30" t="s">
        <v>31</v>
      </c>
      <c r="M19" s="130"/>
      <c r="N19" s="130"/>
      <c r="O19" s="130"/>
      <c r="P19" s="130"/>
      <c r="Q19" s="130"/>
      <c r="R19" s="130"/>
      <c r="S19" s="131" t="s">
        <v>32</v>
      </c>
      <c r="T19" s="131"/>
      <c r="U19" s="131"/>
      <c r="V19" s="131"/>
      <c r="W19" s="131"/>
      <c r="X19" s="131"/>
      <c r="Y19" s="131"/>
      <c r="Z19" s="89" t="s">
        <v>29</v>
      </c>
      <c r="AA19" s="89"/>
      <c r="AB19" s="89"/>
      <c r="AC19" s="89"/>
      <c r="AD19" s="89"/>
      <c r="AE19" s="89"/>
      <c r="AF19" s="94"/>
      <c r="AG19" s="40"/>
      <c r="AH19" s="40"/>
      <c r="AI19" s="4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38"/>
    </row>
    <row r="20" spans="2:55" ht="21" customHeight="1" x14ac:dyDescent="0.2">
      <c r="B20" s="138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>
        <f>S20+Z20</f>
        <v>0</v>
      </c>
      <c r="M20" s="140"/>
      <c r="N20" s="140"/>
      <c r="O20" s="140"/>
      <c r="P20" s="140"/>
      <c r="Q20" s="140"/>
      <c r="R20" s="140"/>
      <c r="S20" s="141">
        <f>SUM(M10:S14)</f>
        <v>0</v>
      </c>
      <c r="T20" s="141"/>
      <c r="U20" s="141"/>
      <c r="V20" s="141"/>
      <c r="W20" s="141"/>
      <c r="X20" s="141"/>
      <c r="Y20" s="141"/>
      <c r="Z20" s="148"/>
      <c r="AA20" s="148"/>
      <c r="AB20" s="148"/>
      <c r="AC20" s="148"/>
      <c r="AD20" s="148"/>
      <c r="AE20" s="148"/>
      <c r="AF20" s="149"/>
      <c r="AG20" s="40"/>
      <c r="AH20" s="40"/>
      <c r="AI20" s="4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</row>
    <row r="21" spans="2:55" ht="21" customHeight="1" x14ac:dyDescent="0.2">
      <c r="B21" s="150" t="s">
        <v>46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2">
        <f>S21+Z21</f>
        <v>0</v>
      </c>
      <c r="M21" s="142"/>
      <c r="N21" s="142"/>
      <c r="O21" s="142"/>
      <c r="P21" s="142"/>
      <c r="Q21" s="142"/>
      <c r="R21" s="142"/>
      <c r="S21" s="142">
        <f>Z15</f>
        <v>0</v>
      </c>
      <c r="T21" s="142"/>
      <c r="U21" s="142"/>
      <c r="V21" s="142"/>
      <c r="W21" s="142"/>
      <c r="X21" s="142"/>
      <c r="Y21" s="142"/>
      <c r="Z21" s="143">
        <f>Z16</f>
        <v>0</v>
      </c>
      <c r="AA21" s="143"/>
      <c r="AB21" s="143"/>
      <c r="AC21" s="143"/>
      <c r="AD21" s="143"/>
      <c r="AE21" s="143"/>
      <c r="AF21" s="144"/>
      <c r="AG21" s="42"/>
      <c r="AH21" s="28"/>
      <c r="AI21" s="28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</row>
    <row r="22" spans="2:55" ht="21" customHeight="1" thickBot="1" x14ac:dyDescent="0.25">
      <c r="B22" s="132" t="s">
        <v>47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4">
        <f>S22+Z22</f>
        <v>0</v>
      </c>
      <c r="M22" s="134"/>
      <c r="N22" s="134"/>
      <c r="O22" s="134"/>
      <c r="P22" s="134"/>
      <c r="Q22" s="134"/>
      <c r="R22" s="134"/>
      <c r="S22" s="135"/>
      <c r="T22" s="135"/>
      <c r="U22" s="135"/>
      <c r="V22" s="135"/>
      <c r="W22" s="135"/>
      <c r="X22" s="135"/>
      <c r="Y22" s="135"/>
      <c r="Z22" s="136"/>
      <c r="AA22" s="136"/>
      <c r="AB22" s="136"/>
      <c r="AC22" s="136"/>
      <c r="AD22" s="136"/>
      <c r="AE22" s="136"/>
      <c r="AF22" s="137"/>
      <c r="AG22" s="42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</row>
    <row r="23" spans="2:55" ht="21" customHeight="1" thickBot="1" x14ac:dyDescent="0.25">
      <c r="B23" s="155" t="s">
        <v>27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2">
        <f>L21-L22</f>
        <v>0</v>
      </c>
      <c r="M23" s="152"/>
      <c r="N23" s="152"/>
      <c r="O23" s="152"/>
      <c r="P23" s="152"/>
      <c r="Q23" s="152"/>
      <c r="R23" s="152"/>
      <c r="S23" s="152">
        <f>S21-S22</f>
        <v>0</v>
      </c>
      <c r="T23" s="152"/>
      <c r="U23" s="152"/>
      <c r="V23" s="152"/>
      <c r="W23" s="152"/>
      <c r="X23" s="152"/>
      <c r="Y23" s="152"/>
      <c r="Z23" s="153">
        <f>Z21-Z22</f>
        <v>0</v>
      </c>
      <c r="AA23" s="153"/>
      <c r="AB23" s="153"/>
      <c r="AC23" s="153"/>
      <c r="AD23" s="153"/>
      <c r="AE23" s="153"/>
      <c r="AF23" s="154"/>
      <c r="AG23" s="45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</row>
    <row r="24" spans="2:55" ht="16.2" customHeight="1" thickBo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45"/>
      <c r="AC24" s="45"/>
      <c r="AD24" s="45"/>
      <c r="AE24" s="45"/>
      <c r="AF24" s="45"/>
      <c r="AG24" s="50"/>
      <c r="AH24" s="71"/>
      <c r="AI24" s="71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</row>
    <row r="25" spans="2:55" ht="25.95" customHeight="1" thickBot="1" x14ac:dyDescent="0.25">
      <c r="B25" s="51"/>
      <c r="C25" s="52"/>
      <c r="D25" s="52"/>
      <c r="E25" s="52"/>
      <c r="F25" s="114" t="s">
        <v>35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53"/>
      <c r="W25" s="52"/>
      <c r="X25" s="52"/>
      <c r="Y25" s="52"/>
      <c r="Z25" s="145">
        <f>L23</f>
        <v>0</v>
      </c>
      <c r="AA25" s="146"/>
      <c r="AB25" s="146"/>
      <c r="AC25" s="146"/>
      <c r="AD25" s="146"/>
      <c r="AE25" s="146"/>
      <c r="AF25" s="147"/>
      <c r="AH25" s="71"/>
      <c r="AI25" s="71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1"/>
      <c r="AW25" s="71"/>
      <c r="AX25" s="71"/>
      <c r="AY25" s="2"/>
      <c r="AZ25" s="2"/>
      <c r="BA25" s="2"/>
      <c r="BB25" s="2"/>
    </row>
    <row r="26" spans="2:55" ht="10.199999999999999" customHeight="1" x14ac:dyDescent="0.2"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V26" s="4"/>
    </row>
  </sheetData>
  <sheetProtection password="B874" sheet="1" objects="1" scenarios="1" selectLockedCells="1"/>
  <mergeCells count="83">
    <mergeCell ref="F25:U25"/>
    <mergeCell ref="Z25:AF25"/>
    <mergeCell ref="Z20:AF20"/>
    <mergeCell ref="B21:K21"/>
    <mergeCell ref="L21:R21"/>
    <mergeCell ref="S23:Y23"/>
    <mergeCell ref="Z23:AF23"/>
    <mergeCell ref="B23:K23"/>
    <mergeCell ref="L23:R23"/>
    <mergeCell ref="Z19:AF19"/>
    <mergeCell ref="B22:K22"/>
    <mergeCell ref="L22:R22"/>
    <mergeCell ref="S22:Y22"/>
    <mergeCell ref="Z22:AF22"/>
    <mergeCell ref="B20:K20"/>
    <mergeCell ref="L20:R20"/>
    <mergeCell ref="S20:Y20"/>
    <mergeCell ref="S21:Y21"/>
    <mergeCell ref="Z21:AF21"/>
    <mergeCell ref="U17:Y17"/>
    <mergeCell ref="Z17:AF17"/>
    <mergeCell ref="B19:K19"/>
    <mergeCell ref="Z13:AF13"/>
    <mergeCell ref="Z15:AF15"/>
    <mergeCell ref="R16:V16"/>
    <mergeCell ref="W16:X16"/>
    <mergeCell ref="Z16:AF16"/>
    <mergeCell ref="U15:Y15"/>
    <mergeCell ref="B14:L14"/>
    <mergeCell ref="M14:S14"/>
    <mergeCell ref="T14:W14"/>
    <mergeCell ref="X14:Y14"/>
    <mergeCell ref="Z14:AF14"/>
    <mergeCell ref="L19:R19"/>
    <mergeCell ref="S19:Y19"/>
    <mergeCell ref="AS13:BB13"/>
    <mergeCell ref="B12:L12"/>
    <mergeCell ref="M12:S12"/>
    <mergeCell ref="T12:W12"/>
    <mergeCell ref="X12:Y12"/>
    <mergeCell ref="Z12:AF12"/>
    <mergeCell ref="B13:L13"/>
    <mergeCell ref="M13:S13"/>
    <mergeCell ref="T13:W13"/>
    <mergeCell ref="X13:Y13"/>
    <mergeCell ref="AI11:AK11"/>
    <mergeCell ref="AL11:AR11"/>
    <mergeCell ref="AV11:BB11"/>
    <mergeCell ref="B11:L11"/>
    <mergeCell ref="M11:S11"/>
    <mergeCell ref="T11:W11"/>
    <mergeCell ref="X11:Y11"/>
    <mergeCell ref="Z11:AF11"/>
    <mergeCell ref="AS11:AU11"/>
    <mergeCell ref="AL10:AY10"/>
    <mergeCell ref="Y8:AF8"/>
    <mergeCell ref="AL8:BB8"/>
    <mergeCell ref="AL9:BB9"/>
    <mergeCell ref="B9:L9"/>
    <mergeCell ref="M9:S9"/>
    <mergeCell ref="T9:W9"/>
    <mergeCell ref="X9:Y9"/>
    <mergeCell ref="Z9:AF9"/>
    <mergeCell ref="AI9:AK9"/>
    <mergeCell ref="B10:L10"/>
    <mergeCell ref="M10:S10"/>
    <mergeCell ref="T10:W10"/>
    <mergeCell ref="X10:Y10"/>
    <mergeCell ref="Z10:AF10"/>
    <mergeCell ref="AZ2:BA2"/>
    <mergeCell ref="X3:AH3"/>
    <mergeCell ref="AV3:AW3"/>
    <mergeCell ref="AZ3:BA3"/>
    <mergeCell ref="E7:Y7"/>
    <mergeCell ref="AI4:AN4"/>
    <mergeCell ref="O2:AQ2"/>
    <mergeCell ref="AS2:AU2"/>
    <mergeCell ref="AW2:AX2"/>
    <mergeCell ref="AI6:AK6"/>
    <mergeCell ref="AL6:AN6"/>
    <mergeCell ref="AP6:AR6"/>
    <mergeCell ref="AI7:AK7"/>
    <mergeCell ref="AL7:BB7"/>
  </mergeCells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fitToWidth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BC29"/>
  <sheetViews>
    <sheetView showGridLines="0" zoomScale="80" zoomScaleNormal="80" zoomScaleSheetLayoutView="80" workbookViewId="0"/>
  </sheetViews>
  <sheetFormatPr defaultColWidth="3.5" defaultRowHeight="14.4" x14ac:dyDescent="0.2"/>
  <cols>
    <col min="1" max="1" width="2.19921875" style="3" customWidth="1"/>
    <col min="2" max="3" width="2.59765625" style="3" customWidth="1"/>
    <col min="4" max="21" width="2.19921875" style="3" customWidth="1"/>
    <col min="22" max="23" width="2.5" style="3" customWidth="1"/>
    <col min="24" max="41" width="2.19921875" style="3" customWidth="1"/>
    <col min="42" max="43" width="2.5" style="3" customWidth="1"/>
    <col min="44" max="54" width="2.59765625" style="3" customWidth="1"/>
    <col min="55" max="55" width="2.19921875" style="3" customWidth="1"/>
    <col min="56" max="16384" width="3.5" style="3"/>
  </cols>
  <sheetData>
    <row r="1" spans="1:55" s="1" customFormat="1" ht="9.6" x14ac:dyDescent="0.15">
      <c r="A1" s="12" t="s">
        <v>34</v>
      </c>
    </row>
    <row r="2" spans="1:55" s="2" customFormat="1" ht="23.4" x14ac:dyDescent="0.45">
      <c r="O2" s="80" t="s">
        <v>2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13"/>
      <c r="AS2" s="210" t="str">
        <f>IF(請求者控!AS2="","",請求者控!AS2)</f>
        <v/>
      </c>
      <c r="AT2" s="210"/>
      <c r="AU2" s="210"/>
      <c r="AV2" s="14" t="s">
        <v>9</v>
      </c>
      <c r="AW2" s="210" t="str">
        <f>IF(請求者控!AW2="","",請求者控!AW2)</f>
        <v/>
      </c>
      <c r="AX2" s="210"/>
      <c r="AY2" s="14" t="s">
        <v>10</v>
      </c>
      <c r="AZ2" s="210" t="str">
        <f>IF(請求者控!AZ2="","",請求者控!AZ2)</f>
        <v/>
      </c>
      <c r="BA2" s="210"/>
      <c r="BB2" s="14" t="s">
        <v>11</v>
      </c>
    </row>
    <row r="3" spans="1:55" s="2" customFormat="1" ht="19.95" customHeight="1" thickBot="1" x14ac:dyDescent="0.5">
      <c r="X3" s="75" t="s">
        <v>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Q3" s="76"/>
      <c r="AR3" s="76"/>
      <c r="AS3" s="76"/>
      <c r="AV3" s="76"/>
      <c r="AW3" s="76"/>
      <c r="AZ3" s="76"/>
      <c r="BA3" s="76"/>
    </row>
    <row r="4" spans="1:55" ht="23.1" customHeight="1" thickBot="1" x14ac:dyDescent="0.25">
      <c r="B4" s="15" t="s">
        <v>36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AA4" s="55"/>
      <c r="AB4" s="55"/>
      <c r="AC4" s="55"/>
      <c r="AD4" s="55"/>
      <c r="AE4" s="55"/>
      <c r="AI4" s="78" t="s">
        <v>19</v>
      </c>
      <c r="AJ4" s="78"/>
      <c r="AK4" s="78"/>
      <c r="AL4" s="78"/>
      <c r="AM4" s="78"/>
      <c r="AN4" s="79"/>
      <c r="AO4" s="56" t="s">
        <v>18</v>
      </c>
      <c r="AP4" s="30" t="str">
        <f>IF(請求者控!AP4="","",請求者控!AP4)</f>
        <v/>
      </c>
      <c r="AQ4" s="30" t="str">
        <f>IF(請求者控!AQ4="","",請求者控!AQ4)</f>
        <v/>
      </c>
      <c r="AR4" s="30" t="str">
        <f>IF(請求者控!AR4="","",請求者控!AR4)</f>
        <v/>
      </c>
      <c r="AS4" s="30" t="str">
        <f>IF(請求者控!AS4="","",請求者控!AS4)</f>
        <v/>
      </c>
      <c r="AT4" s="30" t="str">
        <f>IF(請求者控!AT4="","",請求者控!AT4)</f>
        <v/>
      </c>
      <c r="AU4" s="30" t="str">
        <f>IF(請求者控!AU4="","",請求者控!AU4)</f>
        <v/>
      </c>
      <c r="AV4" s="30" t="str">
        <f>IF(請求者控!AV4="","",請求者控!AV4)</f>
        <v/>
      </c>
      <c r="AW4" s="30" t="str">
        <f>IF(請求者控!AW4="","",請求者控!AW4)</f>
        <v/>
      </c>
      <c r="AX4" s="30" t="str">
        <f>IF(請求者控!AX4="","",請求者控!AX4)</f>
        <v/>
      </c>
      <c r="AY4" s="30" t="str">
        <f>IF(請求者控!AY4="","",請求者控!AY4)</f>
        <v/>
      </c>
      <c r="AZ4" s="30" t="str">
        <f>IF(請求者控!AZ4="","",請求者控!AZ4)</f>
        <v/>
      </c>
      <c r="BA4" s="30" t="str">
        <f>IF(請求者控!BA4="","",請求者控!BA4)</f>
        <v/>
      </c>
      <c r="BB4" s="57" t="str">
        <f>IF(請求者控!BB4="","",請求者控!BB4)</f>
        <v/>
      </c>
    </row>
    <row r="5" spans="1:55" ht="12" customHeight="1" x14ac:dyDescent="0.2">
      <c r="AA5" s="55"/>
      <c r="AB5" s="55"/>
      <c r="AC5" s="55"/>
      <c r="AD5" s="55"/>
      <c r="AE5" s="55"/>
    </row>
    <row r="6" spans="1:55" ht="19.95" customHeight="1" x14ac:dyDescent="0.2">
      <c r="A6" s="2"/>
      <c r="C6" s="21" t="s">
        <v>33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AI6" s="81" t="s">
        <v>5</v>
      </c>
      <c r="AJ6" s="81"/>
      <c r="AK6" s="81"/>
      <c r="AL6" s="210" t="str">
        <f>IF(請求者控!AL6="","",請求者控!AL6)</f>
        <v/>
      </c>
      <c r="AM6" s="210"/>
      <c r="AN6" s="210"/>
      <c r="AO6" s="2" t="s">
        <v>12</v>
      </c>
      <c r="AP6" s="210" t="str">
        <f>IF(請求者控!AP6="","",請求者控!AP6)</f>
        <v/>
      </c>
      <c r="AQ6" s="210"/>
      <c r="AR6" s="210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2" customFormat="1" ht="22.2" customHeight="1" x14ac:dyDescent="0.2">
      <c r="B7" s="68" t="s">
        <v>4</v>
      </c>
      <c r="C7" s="16"/>
      <c r="D7" s="16"/>
      <c r="E7" s="209" t="str">
        <f>IF(請求者控!E7="","",請求者控!E7)</f>
        <v/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AI7" s="83" t="s">
        <v>24</v>
      </c>
      <c r="AJ7" s="83"/>
      <c r="AK7" s="83"/>
      <c r="AL7" s="207" t="str">
        <f>IF(請求者控!AL7="","",請求者控!AL7)</f>
        <v/>
      </c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</row>
    <row r="8" spans="1:55" ht="15" customHeight="1" thickBot="1" x14ac:dyDescent="0.25">
      <c r="Y8" s="208" t="s">
        <v>7</v>
      </c>
      <c r="Z8" s="208"/>
      <c r="AA8" s="208"/>
      <c r="AB8" s="208"/>
      <c r="AC8" s="208"/>
      <c r="AD8" s="208"/>
      <c r="AE8" s="208"/>
      <c r="AF8" s="208"/>
      <c r="AH8" s="24"/>
      <c r="AI8" s="25"/>
      <c r="AJ8" s="25"/>
      <c r="AK8" s="14"/>
      <c r="AL8" s="202" t="str">
        <f>IF(請求者控!AL8="","",請求者控!AL8)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</row>
    <row r="9" spans="1:55" ht="21" customHeight="1" thickBot="1" x14ac:dyDescent="0.25">
      <c r="B9" s="88" t="s">
        <v>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 t="s">
        <v>41</v>
      </c>
      <c r="N9" s="90"/>
      <c r="O9" s="90"/>
      <c r="P9" s="90"/>
      <c r="Q9" s="90"/>
      <c r="R9" s="90"/>
      <c r="S9" s="90"/>
      <c r="T9" s="91" t="s">
        <v>44</v>
      </c>
      <c r="U9" s="91"/>
      <c r="V9" s="91"/>
      <c r="W9" s="91"/>
      <c r="X9" s="92" t="s">
        <v>42</v>
      </c>
      <c r="Y9" s="93"/>
      <c r="Z9" s="89" t="s">
        <v>43</v>
      </c>
      <c r="AA9" s="89"/>
      <c r="AB9" s="89"/>
      <c r="AC9" s="89"/>
      <c r="AD9" s="89"/>
      <c r="AE9" s="89"/>
      <c r="AF9" s="94"/>
      <c r="AI9" s="83" t="s">
        <v>6</v>
      </c>
      <c r="AJ9" s="83"/>
      <c r="AK9" s="83"/>
      <c r="AL9" s="206" t="str">
        <f>IF(請求者控!AL9="","",請求者控!AL9)</f>
        <v/>
      </c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"/>
    </row>
    <row r="10" spans="1:55" ht="24" customHeight="1" x14ac:dyDescent="0.2">
      <c r="B10" s="186" t="str">
        <f>IF(請求者控!B10="","",請求者控!B10)</f>
        <v/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 t="str">
        <f>IF(請求者控!M10="","",請求者控!M10)</f>
        <v/>
      </c>
      <c r="N10" s="188"/>
      <c r="O10" s="188"/>
      <c r="P10" s="188"/>
      <c r="Q10" s="188"/>
      <c r="R10" s="188"/>
      <c r="S10" s="188"/>
      <c r="T10" s="189" t="str">
        <f>IF(請求者控!T10="","",請求者控!T10)</f>
        <v/>
      </c>
      <c r="U10" s="189"/>
      <c r="V10" s="189"/>
      <c r="W10" s="189"/>
      <c r="X10" s="190" t="str">
        <f>IF(請求者控!X10="","",請求者控!X10)</f>
        <v/>
      </c>
      <c r="Y10" s="191"/>
      <c r="Z10" s="192" t="str">
        <f>IF(請求者控!Z10="","",請求者控!Z10)</f>
        <v/>
      </c>
      <c r="AA10" s="192"/>
      <c r="AB10" s="192"/>
      <c r="AC10" s="192"/>
      <c r="AD10" s="192"/>
      <c r="AE10" s="192"/>
      <c r="AF10" s="193"/>
      <c r="AI10" s="25"/>
      <c r="AJ10" s="25"/>
      <c r="AK10" s="25"/>
      <c r="AL10" s="202" t="str">
        <f>IF(請求者控!AL10="","",請求者控!AL10)</f>
        <v/>
      </c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"/>
      <c r="BA10" s="14" t="s">
        <v>8</v>
      </c>
      <c r="BB10" s="2"/>
      <c r="BC10" s="2"/>
    </row>
    <row r="11" spans="1:55" ht="24" customHeight="1" x14ac:dyDescent="0.2">
      <c r="B11" s="186" t="str">
        <f>IF(請求者控!B11="","",請求者控!B11)</f>
        <v/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8" t="str">
        <f>IF(請求者控!M11="","",請求者控!M11)</f>
        <v/>
      </c>
      <c r="N11" s="188"/>
      <c r="O11" s="188"/>
      <c r="P11" s="188"/>
      <c r="Q11" s="188"/>
      <c r="R11" s="188"/>
      <c r="S11" s="188"/>
      <c r="T11" s="189" t="str">
        <f>IF(請求者控!T11="","",請求者控!T11)</f>
        <v/>
      </c>
      <c r="U11" s="189"/>
      <c r="V11" s="189"/>
      <c r="W11" s="189"/>
      <c r="X11" s="190" t="str">
        <f>IF(請求者控!X11="","",請求者控!X11)</f>
        <v/>
      </c>
      <c r="Y11" s="191"/>
      <c r="Z11" s="192" t="str">
        <f>IF(請求者控!Z11="","",請求者控!Z11)</f>
        <v/>
      </c>
      <c r="AA11" s="192"/>
      <c r="AB11" s="192"/>
      <c r="AC11" s="192"/>
      <c r="AD11" s="192"/>
      <c r="AE11" s="192"/>
      <c r="AF11" s="193"/>
      <c r="AI11" s="83" t="s">
        <v>25</v>
      </c>
      <c r="AJ11" s="83"/>
      <c r="AK11" s="83"/>
      <c r="AL11" s="202" t="str">
        <f>IF(請求者控!AL11="","",請求者控!AL11)</f>
        <v/>
      </c>
      <c r="AM11" s="202"/>
      <c r="AN11" s="202"/>
      <c r="AO11" s="202"/>
      <c r="AP11" s="202"/>
      <c r="AQ11" s="202"/>
      <c r="AR11" s="202"/>
      <c r="AS11" s="83" t="s">
        <v>26</v>
      </c>
      <c r="AT11" s="83"/>
      <c r="AU11" s="83"/>
      <c r="AV11" s="202" t="str">
        <f>IF(請求者控!AV11="","",請求者控!AV11)</f>
        <v/>
      </c>
      <c r="AW11" s="202"/>
      <c r="AX11" s="202"/>
      <c r="AY11" s="202"/>
      <c r="AZ11" s="202"/>
      <c r="BA11" s="202"/>
      <c r="BB11" s="202"/>
      <c r="BC11" s="2"/>
    </row>
    <row r="12" spans="1:55" ht="24" customHeight="1" thickBot="1" x14ac:dyDescent="0.25">
      <c r="B12" s="186" t="str">
        <f>IF(請求者控!B12="","",請求者控!B12)</f>
        <v/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8" t="str">
        <f>IF(請求者控!M12="","",請求者控!M12)</f>
        <v/>
      </c>
      <c r="N12" s="188"/>
      <c r="O12" s="188"/>
      <c r="P12" s="188"/>
      <c r="Q12" s="188"/>
      <c r="R12" s="188"/>
      <c r="S12" s="188"/>
      <c r="T12" s="189" t="str">
        <f>IF(請求者控!T12="","",請求者控!T12)</f>
        <v/>
      </c>
      <c r="U12" s="189"/>
      <c r="V12" s="189"/>
      <c r="W12" s="189"/>
      <c r="X12" s="190" t="str">
        <f>IF(請求者控!X12="","",請求者控!X12)</f>
        <v/>
      </c>
      <c r="Y12" s="191"/>
      <c r="Z12" s="192" t="str">
        <f>IF(請求者控!Z12="","",請求者控!Z12)</f>
        <v/>
      </c>
      <c r="AA12" s="192"/>
      <c r="AB12" s="192"/>
      <c r="AC12" s="192"/>
      <c r="AD12" s="192"/>
      <c r="AE12" s="192"/>
      <c r="AF12" s="193"/>
      <c r="AI12" s="26"/>
      <c r="AJ12" s="26"/>
      <c r="AK12" s="26"/>
      <c r="AL12" s="2"/>
      <c r="AM12" s="27"/>
      <c r="AN12" s="13"/>
      <c r="AO12" s="13"/>
      <c r="AP12" s="13"/>
      <c r="AQ12" s="13"/>
      <c r="AR12" s="13"/>
      <c r="AS12" s="2"/>
      <c r="AT12" s="24"/>
      <c r="AU12" s="2"/>
      <c r="AV12" s="2"/>
      <c r="AW12" s="27"/>
      <c r="AX12" s="13"/>
      <c r="AY12" s="13"/>
      <c r="AZ12" s="13"/>
      <c r="BA12" s="13"/>
      <c r="BB12" s="13"/>
      <c r="BC12" s="2"/>
    </row>
    <row r="13" spans="1:55" ht="24" customHeight="1" thickBot="1" x14ac:dyDescent="0.25">
      <c r="B13" s="186" t="str">
        <f>IF(請求者控!B13="","",請求者控!B13)</f>
        <v/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8" t="str">
        <f>IF(請求者控!M13="","",請求者控!M13)</f>
        <v/>
      </c>
      <c r="N13" s="188"/>
      <c r="O13" s="188"/>
      <c r="P13" s="188"/>
      <c r="Q13" s="188"/>
      <c r="R13" s="188"/>
      <c r="S13" s="188"/>
      <c r="T13" s="189" t="str">
        <f>IF(請求者控!T13="","",請求者控!T13)</f>
        <v/>
      </c>
      <c r="U13" s="189"/>
      <c r="V13" s="189"/>
      <c r="W13" s="189"/>
      <c r="X13" s="190" t="str">
        <f>IF(請求者控!X13="","",請求者控!X13)</f>
        <v/>
      </c>
      <c r="Y13" s="191"/>
      <c r="Z13" s="192" t="str">
        <f>IF(請求者控!Z13="","",請求者控!Z13)</f>
        <v/>
      </c>
      <c r="AA13" s="192"/>
      <c r="AB13" s="192"/>
      <c r="AC13" s="192"/>
      <c r="AD13" s="192"/>
      <c r="AE13" s="192"/>
      <c r="AF13" s="193"/>
      <c r="AI13" s="88" t="s">
        <v>17</v>
      </c>
      <c r="AJ13" s="89"/>
      <c r="AK13" s="89"/>
      <c r="AL13" s="89"/>
      <c r="AM13" s="89"/>
      <c r="AN13" s="94"/>
      <c r="AO13" s="25"/>
      <c r="AP13" s="25"/>
      <c r="AQ13" s="28"/>
      <c r="AR13" s="58"/>
      <c r="AS13" s="88" t="s">
        <v>13</v>
      </c>
      <c r="AT13" s="89"/>
      <c r="AU13" s="89"/>
      <c r="AV13" s="89"/>
      <c r="AW13" s="89"/>
      <c r="AX13" s="89"/>
      <c r="AY13" s="89"/>
      <c r="AZ13" s="89"/>
      <c r="BA13" s="89"/>
      <c r="BB13" s="94"/>
    </row>
    <row r="14" spans="1:55" ht="24" customHeight="1" thickBot="1" x14ac:dyDescent="0.25">
      <c r="B14" s="194" t="str">
        <f>IF(請求者控!B14="","",請求者控!B14)</f>
        <v/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 t="str">
        <f>IF(請求者控!M14="","",請求者控!M14)</f>
        <v/>
      </c>
      <c r="N14" s="196"/>
      <c r="O14" s="196"/>
      <c r="P14" s="196"/>
      <c r="Q14" s="196"/>
      <c r="R14" s="196"/>
      <c r="S14" s="196"/>
      <c r="T14" s="197" t="str">
        <f>IF(請求者控!T14="","",請求者控!T14)</f>
        <v/>
      </c>
      <c r="U14" s="197"/>
      <c r="V14" s="197"/>
      <c r="W14" s="197"/>
      <c r="X14" s="198" t="str">
        <f>IF(請求者控!X14="","",請求者控!X14)</f>
        <v/>
      </c>
      <c r="Y14" s="199"/>
      <c r="Z14" s="200" t="str">
        <f>IF(請求者控!Z14="","",請求者控!Z14)</f>
        <v/>
      </c>
      <c r="AA14" s="200"/>
      <c r="AB14" s="200"/>
      <c r="AC14" s="200"/>
      <c r="AD14" s="200"/>
      <c r="AE14" s="200"/>
      <c r="AF14" s="201"/>
      <c r="AI14" s="29"/>
      <c r="AJ14" s="30"/>
      <c r="AK14" s="30"/>
      <c r="AL14" s="31" t="s">
        <v>12</v>
      </c>
      <c r="AM14" s="30"/>
      <c r="AN14" s="32"/>
      <c r="AQ14" s="73"/>
      <c r="AR14" s="59"/>
      <c r="AS14" s="18" t="str">
        <f>IF(請求者控!AS14="","",請求者控!AS14)</f>
        <v/>
      </c>
      <c r="AT14" s="19" t="str">
        <f>IF(請求者控!AT14="","",請求者控!AT14)</f>
        <v/>
      </c>
      <c r="AU14" s="19" t="str">
        <f>IF(請求者控!AU14="","",請求者控!AU14)</f>
        <v/>
      </c>
      <c r="AV14" s="19" t="str">
        <f>IF(請求者控!AV14="","",請求者控!AV14)</f>
        <v/>
      </c>
      <c r="AW14" s="19" t="str">
        <f>IF(請求者控!AW14="","",請求者控!AW14)</f>
        <v/>
      </c>
      <c r="AX14" s="19" t="str">
        <f>IF(請求者控!AX14="","",請求者控!AX14)</f>
        <v/>
      </c>
      <c r="AY14" s="19" t="str">
        <f>IF(請求者控!AY14="","",請求者控!AY14)</f>
        <v/>
      </c>
      <c r="AZ14" s="19" t="str">
        <f>IF(請求者控!AZ14="","",請求者控!AZ14)</f>
        <v/>
      </c>
      <c r="BA14" s="19" t="str">
        <f>IF(請求者控!BA14="","",請求者控!BA14)</f>
        <v/>
      </c>
      <c r="BB14" s="20" t="str">
        <f>IF(請求者控!BB14="","",請求者控!BB14)</f>
        <v/>
      </c>
    </row>
    <row r="15" spans="1:55" ht="21" customHeight="1" x14ac:dyDescent="0.2">
      <c r="I15" s="4"/>
      <c r="J15" s="4"/>
      <c r="K15" s="4"/>
      <c r="L15" s="4"/>
      <c r="M15" s="4"/>
      <c r="N15" s="4"/>
      <c r="O15" s="4"/>
      <c r="P15" s="4"/>
      <c r="Q15" s="4"/>
      <c r="R15" s="33"/>
      <c r="S15" s="33"/>
      <c r="T15" s="33"/>
      <c r="U15" s="109" t="s">
        <v>20</v>
      </c>
      <c r="V15" s="109"/>
      <c r="W15" s="109"/>
      <c r="X15" s="109"/>
      <c r="Y15" s="109"/>
      <c r="Z15" s="203">
        <f>請求者控!Z15</f>
        <v>0</v>
      </c>
      <c r="AA15" s="204"/>
      <c r="AB15" s="204"/>
      <c r="AC15" s="204"/>
      <c r="AD15" s="204"/>
      <c r="AE15" s="204"/>
      <c r="AF15" s="205"/>
      <c r="AH15" s="24"/>
      <c r="AI15" s="24"/>
      <c r="AJ15" s="24"/>
      <c r="AK15" s="2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5" ht="21" customHeight="1" x14ac:dyDescent="0.2">
      <c r="I16" s="4"/>
      <c r="J16" s="4"/>
      <c r="K16" s="4"/>
      <c r="L16" s="4"/>
      <c r="M16" s="4"/>
      <c r="N16" s="4"/>
      <c r="O16" s="4"/>
      <c r="P16" s="4"/>
      <c r="Q16" s="4"/>
      <c r="R16" s="109" t="s">
        <v>30</v>
      </c>
      <c r="S16" s="109"/>
      <c r="T16" s="109"/>
      <c r="U16" s="109"/>
      <c r="V16" s="109"/>
      <c r="W16" s="182" t="str">
        <f>IF(請求者控!W16="","",請求者控!W16)</f>
        <v/>
      </c>
      <c r="X16" s="182"/>
      <c r="Y16" s="36" t="s">
        <v>21</v>
      </c>
      <c r="Z16" s="183" t="str">
        <f>IF(請求者控!Z16="","",請求者控!Z16)</f>
        <v/>
      </c>
      <c r="AA16" s="184"/>
      <c r="AB16" s="184"/>
      <c r="AC16" s="184"/>
      <c r="AD16" s="184"/>
      <c r="AE16" s="184"/>
      <c r="AF16" s="185"/>
      <c r="AH16" s="37"/>
      <c r="AI16" s="37"/>
      <c r="AJ16" s="37"/>
      <c r="AK16" s="37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2:55" ht="21" customHeight="1" thickBot="1" x14ac:dyDescent="0.25">
      <c r="I17" s="4"/>
      <c r="J17" s="4"/>
      <c r="K17" s="4"/>
      <c r="L17" s="4"/>
      <c r="M17" s="4"/>
      <c r="N17" s="4"/>
      <c r="O17" s="4"/>
      <c r="P17" s="4"/>
      <c r="Q17" s="4"/>
      <c r="R17" s="33"/>
      <c r="S17" s="33"/>
      <c r="T17" s="33"/>
      <c r="U17" s="109" t="s">
        <v>22</v>
      </c>
      <c r="V17" s="109"/>
      <c r="W17" s="109"/>
      <c r="X17" s="109"/>
      <c r="Y17" s="109"/>
      <c r="Z17" s="110">
        <f>請求者控!Z17</f>
        <v>0</v>
      </c>
      <c r="AA17" s="111"/>
      <c r="AB17" s="111"/>
      <c r="AC17" s="111"/>
      <c r="AD17" s="111"/>
      <c r="AE17" s="111"/>
      <c r="AF17" s="112"/>
      <c r="AG17" s="37"/>
      <c r="AH17" s="37"/>
      <c r="AI17" s="37"/>
      <c r="AJ17" s="37"/>
      <c r="AK17" s="37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2:55" ht="13.95" customHeight="1" thickBot="1" x14ac:dyDescent="0.25">
      <c r="I18" s="4"/>
      <c r="J18" s="4"/>
      <c r="K18" s="4"/>
      <c r="L18" s="4"/>
      <c r="M18" s="4"/>
      <c r="N18" s="4"/>
      <c r="O18" s="4"/>
      <c r="P18" s="33"/>
      <c r="Q18" s="33"/>
      <c r="R18" s="33"/>
      <c r="S18" s="39"/>
      <c r="T18" s="39"/>
      <c r="U18" s="39"/>
      <c r="V18" s="39"/>
      <c r="W18" s="39"/>
      <c r="X18" s="40"/>
      <c r="Y18" s="40"/>
      <c r="Z18" s="40"/>
      <c r="AA18" s="40"/>
      <c r="AB18" s="40"/>
      <c r="AC18" s="40"/>
      <c r="AE18" s="37"/>
      <c r="AF18" s="40"/>
      <c r="AG18" s="40"/>
      <c r="AH18" s="37"/>
      <c r="AI18" s="37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2:55" ht="16.2" customHeight="1" thickBot="1" x14ac:dyDescent="0.25">
      <c r="B19" s="113" t="s">
        <v>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30" t="s">
        <v>31</v>
      </c>
      <c r="M19" s="130"/>
      <c r="N19" s="130"/>
      <c r="O19" s="130"/>
      <c r="P19" s="130"/>
      <c r="Q19" s="130"/>
      <c r="R19" s="130"/>
      <c r="S19" s="131" t="s">
        <v>32</v>
      </c>
      <c r="T19" s="131"/>
      <c r="U19" s="131"/>
      <c r="V19" s="131"/>
      <c r="W19" s="131"/>
      <c r="X19" s="131"/>
      <c r="Y19" s="131"/>
      <c r="Z19" s="89" t="s">
        <v>29</v>
      </c>
      <c r="AA19" s="89"/>
      <c r="AB19" s="89"/>
      <c r="AC19" s="89"/>
      <c r="AD19" s="89"/>
      <c r="AE19" s="89"/>
      <c r="AF19" s="94"/>
      <c r="AG19" s="40"/>
      <c r="AH19" s="40"/>
      <c r="AI19" s="40"/>
      <c r="AK19" s="41"/>
      <c r="AL19" s="37"/>
      <c r="AM19" s="37"/>
      <c r="AN19" s="37"/>
      <c r="AO19" s="37"/>
      <c r="AP19" s="37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2:55" ht="21" customHeight="1" thickBot="1" x14ac:dyDescent="0.25">
      <c r="B20" s="138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>
        <f>請求者控!L20</f>
        <v>0</v>
      </c>
      <c r="M20" s="140"/>
      <c r="N20" s="140"/>
      <c r="O20" s="140"/>
      <c r="P20" s="140"/>
      <c r="Q20" s="140"/>
      <c r="R20" s="140"/>
      <c r="S20" s="140">
        <f>請求者控!S20</f>
        <v>0</v>
      </c>
      <c r="T20" s="140"/>
      <c r="U20" s="140"/>
      <c r="V20" s="140"/>
      <c r="W20" s="140"/>
      <c r="X20" s="140"/>
      <c r="Y20" s="140"/>
      <c r="Z20" s="161" t="str">
        <f>IF(請求者控!Z20="","",請求者控!Z20)</f>
        <v/>
      </c>
      <c r="AA20" s="161"/>
      <c r="AB20" s="161"/>
      <c r="AC20" s="161"/>
      <c r="AD20" s="161"/>
      <c r="AE20" s="161"/>
      <c r="AF20" s="162"/>
      <c r="AG20" s="40"/>
      <c r="AH20" s="40"/>
      <c r="AI20" s="40"/>
      <c r="AQ20" s="4"/>
      <c r="AZ20" s="4"/>
    </row>
    <row r="21" spans="2:55" ht="21" customHeight="1" x14ac:dyDescent="0.2">
      <c r="B21" s="150" t="s">
        <v>46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2">
        <f>請求者控!L21</f>
        <v>0</v>
      </c>
      <c r="M21" s="142"/>
      <c r="N21" s="142"/>
      <c r="O21" s="142"/>
      <c r="P21" s="142"/>
      <c r="Q21" s="142"/>
      <c r="R21" s="142"/>
      <c r="S21" s="142">
        <f>請求者控!S21</f>
        <v>0</v>
      </c>
      <c r="T21" s="142"/>
      <c r="U21" s="142"/>
      <c r="V21" s="142"/>
      <c r="W21" s="142"/>
      <c r="X21" s="142"/>
      <c r="Y21" s="142"/>
      <c r="Z21" s="143">
        <f>請求者控!Z21</f>
        <v>0</v>
      </c>
      <c r="AA21" s="143"/>
      <c r="AB21" s="143"/>
      <c r="AC21" s="143"/>
      <c r="AD21" s="143"/>
      <c r="AE21" s="143"/>
      <c r="AF21" s="144"/>
      <c r="AG21" s="42"/>
      <c r="AH21" s="42"/>
      <c r="AI21" s="163" t="s">
        <v>14</v>
      </c>
      <c r="AJ21" s="164"/>
      <c r="AK21" s="164"/>
      <c r="AL21" s="164"/>
      <c r="AM21" s="164"/>
      <c r="AN21" s="164"/>
      <c r="AO21" s="164"/>
      <c r="AP21" s="165" t="s">
        <v>15</v>
      </c>
      <c r="AQ21" s="164"/>
      <c r="AR21" s="164"/>
      <c r="AS21" s="164"/>
      <c r="AT21" s="164"/>
      <c r="AU21" s="166"/>
      <c r="AV21" s="164" t="s">
        <v>16</v>
      </c>
      <c r="AW21" s="164"/>
      <c r="AX21" s="164"/>
      <c r="AY21" s="164"/>
      <c r="AZ21" s="164"/>
      <c r="BA21" s="164"/>
      <c r="BB21" s="167"/>
    </row>
    <row r="22" spans="2:55" ht="21" customHeight="1" thickBot="1" x14ac:dyDescent="0.25">
      <c r="B22" s="132" t="s">
        <v>47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4">
        <f>請求者控!L22</f>
        <v>0</v>
      </c>
      <c r="M22" s="134"/>
      <c r="N22" s="134"/>
      <c r="O22" s="134"/>
      <c r="P22" s="134"/>
      <c r="Q22" s="134"/>
      <c r="R22" s="134"/>
      <c r="S22" s="134" t="str">
        <f>IF(請求者控!S22="","",請求者控!S22)</f>
        <v/>
      </c>
      <c r="T22" s="134"/>
      <c r="U22" s="134"/>
      <c r="V22" s="134"/>
      <c r="W22" s="134"/>
      <c r="X22" s="134"/>
      <c r="Y22" s="134"/>
      <c r="Z22" s="168" t="str">
        <f>IF(請求者控!Z22="","",請求者控!Z22)</f>
        <v/>
      </c>
      <c r="AA22" s="168"/>
      <c r="AB22" s="168"/>
      <c r="AC22" s="168"/>
      <c r="AD22" s="168"/>
      <c r="AE22" s="168"/>
      <c r="AF22" s="169"/>
      <c r="AG22" s="42"/>
      <c r="AH22" s="42"/>
      <c r="AI22" s="43"/>
      <c r="AP22" s="60"/>
      <c r="AU22" s="61"/>
      <c r="BB22" s="44"/>
    </row>
    <row r="23" spans="2:55" ht="21" customHeight="1" thickBot="1" x14ac:dyDescent="0.25">
      <c r="B23" s="155" t="s">
        <v>27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2">
        <f>請求者控!L23</f>
        <v>0</v>
      </c>
      <c r="M23" s="152"/>
      <c r="N23" s="152"/>
      <c r="O23" s="152"/>
      <c r="P23" s="152"/>
      <c r="Q23" s="152"/>
      <c r="R23" s="152"/>
      <c r="S23" s="152">
        <f>請求者控!S23</f>
        <v>0</v>
      </c>
      <c r="T23" s="152"/>
      <c r="U23" s="152"/>
      <c r="V23" s="152"/>
      <c r="W23" s="152"/>
      <c r="X23" s="152"/>
      <c r="Y23" s="152"/>
      <c r="Z23" s="153">
        <f>請求者控!Z23</f>
        <v>0</v>
      </c>
      <c r="AA23" s="153"/>
      <c r="AB23" s="153"/>
      <c r="AC23" s="153"/>
      <c r="AD23" s="153"/>
      <c r="AE23" s="153"/>
      <c r="AF23" s="154"/>
      <c r="AG23" s="42"/>
      <c r="AH23" s="45"/>
      <c r="AI23" s="62"/>
      <c r="AJ23" s="46"/>
      <c r="AK23" s="46"/>
      <c r="AL23" s="46"/>
      <c r="AM23" s="46"/>
      <c r="AN23" s="46"/>
      <c r="AO23" s="47"/>
      <c r="AP23" s="63"/>
      <c r="AQ23" s="46"/>
      <c r="AR23" s="46"/>
      <c r="AS23" s="46"/>
      <c r="AT23" s="46"/>
      <c r="AU23" s="64"/>
      <c r="AV23" s="47"/>
      <c r="AW23" s="46"/>
      <c r="AX23" s="46"/>
      <c r="AY23" s="46"/>
      <c r="AZ23" s="46"/>
      <c r="BA23" s="46"/>
      <c r="BB23" s="49"/>
    </row>
    <row r="24" spans="2:55" ht="16.2" customHeight="1" thickBo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45"/>
      <c r="AC24" s="45"/>
      <c r="AD24" s="45"/>
      <c r="AE24" s="45"/>
      <c r="AF24" s="45"/>
      <c r="AG24" s="45"/>
      <c r="AH24" s="50"/>
      <c r="AI24" s="178" t="s">
        <v>23</v>
      </c>
      <c r="AJ24" s="171"/>
      <c r="AK24" s="171"/>
      <c r="AL24" s="180"/>
      <c r="AM24" s="181"/>
      <c r="AN24" s="181"/>
      <c r="AO24" s="181"/>
      <c r="AP24" s="181"/>
      <c r="AQ24" s="181"/>
      <c r="AR24" s="181"/>
      <c r="AS24" s="181"/>
      <c r="AT24" s="181"/>
      <c r="AU24" s="181"/>
      <c r="AV24" s="170" t="s">
        <v>28</v>
      </c>
      <c r="AW24" s="171"/>
      <c r="AX24" s="172"/>
      <c r="AY24" s="157"/>
      <c r="AZ24" s="157"/>
      <c r="BA24" s="157"/>
      <c r="BB24" s="158"/>
    </row>
    <row r="25" spans="2:55" ht="25.95" customHeight="1" thickBot="1" x14ac:dyDescent="0.25">
      <c r="B25" s="51"/>
      <c r="C25" s="52"/>
      <c r="D25" s="52"/>
      <c r="E25" s="52"/>
      <c r="F25" s="114" t="s">
        <v>35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53"/>
      <c r="W25" s="52"/>
      <c r="X25" s="52"/>
      <c r="Y25" s="52"/>
      <c r="Z25" s="145">
        <f>請求者控!Z25</f>
        <v>0</v>
      </c>
      <c r="AA25" s="146"/>
      <c r="AB25" s="146"/>
      <c r="AC25" s="146"/>
      <c r="AD25" s="146"/>
      <c r="AE25" s="146"/>
      <c r="AF25" s="147"/>
      <c r="AG25" s="54"/>
      <c r="AI25" s="179"/>
      <c r="AJ25" s="174"/>
      <c r="AK25" s="174"/>
      <c r="AL25" s="176"/>
      <c r="AM25" s="177"/>
      <c r="AN25" s="177"/>
      <c r="AO25" s="177"/>
      <c r="AP25" s="177"/>
      <c r="AQ25" s="177"/>
      <c r="AR25" s="177"/>
      <c r="AS25" s="177"/>
      <c r="AT25" s="177"/>
      <c r="AU25" s="177"/>
      <c r="AV25" s="173"/>
      <c r="AW25" s="174"/>
      <c r="AX25" s="175"/>
      <c r="AY25" s="159"/>
      <c r="AZ25" s="159"/>
      <c r="BA25" s="159"/>
      <c r="BB25" s="160"/>
    </row>
    <row r="26" spans="2:55" ht="10.199999999999999" customHeight="1" x14ac:dyDescent="0.2"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V26" s="4"/>
    </row>
    <row r="27" spans="2:55" x14ac:dyDescent="0.2">
      <c r="B27" s="10"/>
      <c r="C27" s="5"/>
      <c r="D27" s="5"/>
      <c r="E27" s="5"/>
      <c r="F27" s="5"/>
      <c r="G27" s="5"/>
      <c r="H27" s="5"/>
      <c r="I27" s="5"/>
      <c r="J27" s="5"/>
      <c r="K27" s="5"/>
      <c r="L27" s="4"/>
      <c r="U27" s="4"/>
      <c r="AD27" s="4"/>
    </row>
    <row r="28" spans="2:55" x14ac:dyDescent="0.2">
      <c r="B28" s="10"/>
      <c r="C28" s="5"/>
      <c r="D28" s="5"/>
      <c r="E28" s="5"/>
      <c r="F28" s="5"/>
      <c r="G28" s="5"/>
      <c r="H28" s="5"/>
      <c r="I28" s="5"/>
      <c r="J28" s="5"/>
      <c r="K28" s="4"/>
      <c r="T28" s="4"/>
      <c r="AC28" s="4"/>
    </row>
    <row r="29" spans="2:55" x14ac:dyDescent="0.2">
      <c r="AC29" s="4"/>
    </row>
  </sheetData>
  <sheetProtection password="B874" sheet="1" objects="1" scenarios="1" selectLockedCells="1"/>
  <mergeCells count="93">
    <mergeCell ref="AW2:AX2"/>
    <mergeCell ref="AZ2:BA2"/>
    <mergeCell ref="AI4:AN4"/>
    <mergeCell ref="AZ3:BA3"/>
    <mergeCell ref="AI6:AK6"/>
    <mergeCell ref="AL6:AN6"/>
    <mergeCell ref="AP6:AR6"/>
    <mergeCell ref="O2:AQ2"/>
    <mergeCell ref="AS2:AU2"/>
    <mergeCell ref="X3:AH3"/>
    <mergeCell ref="B11:L11"/>
    <mergeCell ref="M11:S11"/>
    <mergeCell ref="M10:S10"/>
    <mergeCell ref="AQ3:AS3"/>
    <mergeCell ref="AI7:AK7"/>
    <mergeCell ref="AL7:BB7"/>
    <mergeCell ref="Y8:AF8"/>
    <mergeCell ref="AL8:BB8"/>
    <mergeCell ref="AV3:AW3"/>
    <mergeCell ref="E7:Y7"/>
    <mergeCell ref="AL10:AY10"/>
    <mergeCell ref="B9:L9"/>
    <mergeCell ref="M9:S9"/>
    <mergeCell ref="T9:W9"/>
    <mergeCell ref="X9:Y9"/>
    <mergeCell ref="Z9:AF9"/>
    <mergeCell ref="AL9:BB9"/>
    <mergeCell ref="AI9:AK9"/>
    <mergeCell ref="B10:L10"/>
    <mergeCell ref="T10:W10"/>
    <mergeCell ref="X10:Y10"/>
    <mergeCell ref="Z10:AF10"/>
    <mergeCell ref="B12:L12"/>
    <mergeCell ref="M12:S12"/>
    <mergeCell ref="T12:W12"/>
    <mergeCell ref="X12:Y12"/>
    <mergeCell ref="Z12:AF12"/>
    <mergeCell ref="AI13:AN13"/>
    <mergeCell ref="AL11:AR11"/>
    <mergeCell ref="AV11:BB11"/>
    <mergeCell ref="AI11:AK11"/>
    <mergeCell ref="U15:Y15"/>
    <mergeCell ref="Z15:AF15"/>
    <mergeCell ref="AS13:BB13"/>
    <mergeCell ref="AS11:AU11"/>
    <mergeCell ref="T11:W11"/>
    <mergeCell ref="X11:Y11"/>
    <mergeCell ref="Z11:AF11"/>
    <mergeCell ref="B14:L14"/>
    <mergeCell ref="M14:S14"/>
    <mergeCell ref="T14:W14"/>
    <mergeCell ref="X14:Y14"/>
    <mergeCell ref="Z14:AF14"/>
    <mergeCell ref="B13:L13"/>
    <mergeCell ref="M13:S13"/>
    <mergeCell ref="T13:W13"/>
    <mergeCell ref="X13:Y13"/>
    <mergeCell ref="Z13:AF13"/>
    <mergeCell ref="R16:V16"/>
    <mergeCell ref="W16:X16"/>
    <mergeCell ref="Z16:AF16"/>
    <mergeCell ref="U17:Y17"/>
    <mergeCell ref="Z17:AF17"/>
    <mergeCell ref="B19:K19"/>
    <mergeCell ref="L19:R19"/>
    <mergeCell ref="S19:Y19"/>
    <mergeCell ref="Z19:AF19"/>
    <mergeCell ref="AV24:AX25"/>
    <mergeCell ref="F25:U25"/>
    <mergeCell ref="Z25:AF25"/>
    <mergeCell ref="AL25:AU25"/>
    <mergeCell ref="B23:K23"/>
    <mergeCell ref="L23:R23"/>
    <mergeCell ref="S23:Y23"/>
    <mergeCell ref="Z23:AF23"/>
    <mergeCell ref="AI24:AK25"/>
    <mergeCell ref="AL24:AU24"/>
    <mergeCell ref="AY24:BB25"/>
    <mergeCell ref="B20:K20"/>
    <mergeCell ref="L20:R20"/>
    <mergeCell ref="S20:Y20"/>
    <mergeCell ref="Z20:AF20"/>
    <mergeCell ref="B21:K21"/>
    <mergeCell ref="L21:R21"/>
    <mergeCell ref="S21:Y21"/>
    <mergeCell ref="Z21:AF21"/>
    <mergeCell ref="AI21:AO21"/>
    <mergeCell ref="AP21:AU21"/>
    <mergeCell ref="AV21:BB21"/>
    <mergeCell ref="B22:K22"/>
    <mergeCell ref="L22:R22"/>
    <mergeCell ref="S22:Y22"/>
    <mergeCell ref="Z22:AF22"/>
  </mergeCells>
  <phoneticPr fontId="5"/>
  <printOptions horizontalCentered="1"/>
  <pageMargins left="0.19685039370078741" right="0.19685039370078741" top="0.59055118110236227" bottom="0.19685039370078741" header="0.31496062992125984" footer="0.31496062992125984"/>
  <pageSetup paperSize="9" fitToWidth="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D26"/>
  <sheetViews>
    <sheetView showGridLines="0" zoomScale="80" zoomScaleNormal="80" zoomScaleSheetLayoutView="80" workbookViewId="0">
      <selection activeCell="B23" sqref="B23:K23"/>
    </sheetView>
  </sheetViews>
  <sheetFormatPr defaultColWidth="3.5" defaultRowHeight="14.4" x14ac:dyDescent="0.2"/>
  <cols>
    <col min="1" max="1" width="2.19921875" style="3" customWidth="1"/>
    <col min="2" max="3" width="2.59765625" style="3" customWidth="1"/>
    <col min="4" max="21" width="2.19921875" style="3" customWidth="1"/>
    <col min="22" max="23" width="2.5" style="3" customWidth="1"/>
    <col min="24" max="41" width="2.19921875" style="3" customWidth="1"/>
    <col min="42" max="43" width="2.5" style="3" customWidth="1"/>
    <col min="44" max="54" width="2.59765625" style="3" customWidth="1"/>
    <col min="55" max="55" width="2.19921875" style="3" customWidth="1"/>
    <col min="56" max="16384" width="3.5" style="3"/>
  </cols>
  <sheetData>
    <row r="1" spans="1:56" s="1" customFormat="1" ht="9.6" x14ac:dyDescent="0.15">
      <c r="A1" s="12" t="s">
        <v>34</v>
      </c>
    </row>
    <row r="2" spans="1:56" s="2" customFormat="1" ht="23.4" x14ac:dyDescent="0.45">
      <c r="O2" s="227" t="s">
        <v>2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13"/>
      <c r="AS2" s="210" t="str">
        <f>IF(請求者控!AS2="","",請求者控!AS2)</f>
        <v/>
      </c>
      <c r="AT2" s="210"/>
      <c r="AU2" s="210"/>
      <c r="AV2" s="14" t="s">
        <v>38</v>
      </c>
      <c r="AW2" s="210" t="str">
        <f>IF(請求者控!AW2="","",請求者控!AW2)</f>
        <v/>
      </c>
      <c r="AX2" s="210"/>
      <c r="AY2" s="14" t="s">
        <v>39</v>
      </c>
      <c r="AZ2" s="210" t="str">
        <f>IF(請求者控!AZ2="","",請求者控!AZ2)</f>
        <v/>
      </c>
      <c r="BA2" s="210"/>
      <c r="BB2" s="14" t="s">
        <v>11</v>
      </c>
    </row>
    <row r="3" spans="1:56" s="2" customFormat="1" ht="19.95" customHeight="1" thickBot="1" x14ac:dyDescent="0.5">
      <c r="X3" s="226" t="s">
        <v>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Q3" s="76"/>
      <c r="AR3" s="76"/>
      <c r="AS3" s="76"/>
      <c r="AV3" s="76"/>
      <c r="AW3" s="76"/>
      <c r="AZ3" s="76"/>
      <c r="BA3" s="76"/>
    </row>
    <row r="4" spans="1:56" ht="23.1" customHeight="1" thickBot="1" x14ac:dyDescent="0.25">
      <c r="B4" s="15" t="s">
        <v>37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AA4" s="55"/>
      <c r="AB4" s="55"/>
      <c r="AC4" s="55"/>
      <c r="AD4" s="55"/>
      <c r="AE4" s="55"/>
      <c r="AI4" s="78" t="s">
        <v>19</v>
      </c>
      <c r="AJ4" s="78"/>
      <c r="AK4" s="78"/>
      <c r="AL4" s="78"/>
      <c r="AM4" s="78"/>
      <c r="AN4" s="79"/>
      <c r="AO4" s="56" t="s">
        <v>18</v>
      </c>
      <c r="AP4" s="30" t="str">
        <f>IF(請求者控!AP4="","",請求者控!AP4)</f>
        <v/>
      </c>
      <c r="AQ4" s="30" t="str">
        <f>IF(請求者控!AQ4="","",請求者控!AQ4)</f>
        <v/>
      </c>
      <c r="AR4" s="30" t="str">
        <f>IF(請求者控!AR4="","",請求者控!AR4)</f>
        <v/>
      </c>
      <c r="AS4" s="30" t="str">
        <f>IF(請求者控!AS4="","",請求者控!AS4)</f>
        <v/>
      </c>
      <c r="AT4" s="30" t="str">
        <f>IF(請求者控!AT4="","",請求者控!AT4)</f>
        <v/>
      </c>
      <c r="AU4" s="30" t="str">
        <f>IF(請求者控!AU4="","",請求者控!AU4)</f>
        <v/>
      </c>
      <c r="AV4" s="30" t="str">
        <f>IF(請求者控!AV4="","",請求者控!AV4)</f>
        <v/>
      </c>
      <c r="AW4" s="30" t="str">
        <f>IF(請求者控!AW4="","",請求者控!AW4)</f>
        <v/>
      </c>
      <c r="AX4" s="30" t="str">
        <f>IF(請求者控!AX4="","",請求者控!AX4)</f>
        <v/>
      </c>
      <c r="AY4" s="30" t="str">
        <f>IF(請求者控!AY4="","",請求者控!AY4)</f>
        <v/>
      </c>
      <c r="AZ4" s="30" t="str">
        <f>IF(請求者控!AZ4="","",請求者控!AZ4)</f>
        <v/>
      </c>
      <c r="BA4" s="30" t="str">
        <f>IF(請求者控!BA4="","",請求者控!BA4)</f>
        <v/>
      </c>
      <c r="BB4" s="57" t="str">
        <f>IF(請求者控!BB4="","",請求者控!BB4)</f>
        <v/>
      </c>
    </row>
    <row r="5" spans="1:56" ht="12" customHeight="1" x14ac:dyDescent="0.2">
      <c r="AA5" s="55"/>
      <c r="AB5" s="55"/>
      <c r="AC5" s="55"/>
      <c r="AD5" s="55"/>
      <c r="AE5" s="55"/>
    </row>
    <row r="6" spans="1:56" ht="19.95" customHeight="1" x14ac:dyDescent="0.2">
      <c r="A6" s="2"/>
      <c r="C6" s="21" t="s">
        <v>33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AI6" s="81" t="s">
        <v>5</v>
      </c>
      <c r="AJ6" s="81"/>
      <c r="AK6" s="81"/>
      <c r="AL6" s="210" t="str">
        <f>IF(請求者控!AL6="","",請求者控!AL6)</f>
        <v/>
      </c>
      <c r="AM6" s="210"/>
      <c r="AN6" s="210"/>
      <c r="AO6" s="2" t="s">
        <v>12</v>
      </c>
      <c r="AP6" s="210" t="str">
        <f>IF(請求者控!AP6="","",請求者控!AP6)</f>
        <v/>
      </c>
      <c r="AQ6" s="210"/>
      <c r="AR6" s="210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2" customFormat="1" ht="22.2" customHeight="1" x14ac:dyDescent="0.2">
      <c r="B7" s="23" t="s">
        <v>4</v>
      </c>
      <c r="C7" s="16"/>
      <c r="D7" s="16"/>
      <c r="E7" s="209" t="str">
        <f>IF(請求者控!E7="","",請求者控!E7)</f>
        <v/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AI7" s="83" t="s">
        <v>24</v>
      </c>
      <c r="AJ7" s="83"/>
      <c r="AK7" s="83"/>
      <c r="AL7" s="207" t="str">
        <f>IF(請求者控!AL7="","",請求者控!AL7)</f>
        <v/>
      </c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</row>
    <row r="8" spans="1:56" ht="15" customHeight="1" thickBot="1" x14ac:dyDescent="0.25">
      <c r="Y8" s="208" t="s">
        <v>7</v>
      </c>
      <c r="Z8" s="208"/>
      <c r="AA8" s="208"/>
      <c r="AB8" s="208"/>
      <c r="AC8" s="208"/>
      <c r="AD8" s="208"/>
      <c r="AE8" s="208"/>
      <c r="AF8" s="208"/>
      <c r="AH8" s="24"/>
      <c r="AI8" s="25"/>
      <c r="AJ8" s="25"/>
      <c r="AK8" s="14"/>
      <c r="AL8" s="202" t="str">
        <f>IF(請求者控!AL8="","",請求者控!AL8)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</row>
    <row r="9" spans="1:56" ht="21" customHeight="1" thickBot="1" x14ac:dyDescent="0.25">
      <c r="B9" s="88" t="s">
        <v>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 t="s">
        <v>41</v>
      </c>
      <c r="N9" s="90"/>
      <c r="O9" s="90"/>
      <c r="P9" s="90"/>
      <c r="Q9" s="90"/>
      <c r="R9" s="90"/>
      <c r="S9" s="90"/>
      <c r="T9" s="91" t="s">
        <v>44</v>
      </c>
      <c r="U9" s="91"/>
      <c r="V9" s="91"/>
      <c r="W9" s="91"/>
      <c r="X9" s="92" t="s">
        <v>42</v>
      </c>
      <c r="Y9" s="93"/>
      <c r="Z9" s="89" t="s">
        <v>43</v>
      </c>
      <c r="AA9" s="89"/>
      <c r="AB9" s="89"/>
      <c r="AC9" s="89"/>
      <c r="AD9" s="89"/>
      <c r="AE9" s="89"/>
      <c r="AF9" s="94"/>
      <c r="AI9" s="83" t="s">
        <v>6</v>
      </c>
      <c r="AJ9" s="83"/>
      <c r="AK9" s="83"/>
      <c r="AL9" s="206" t="str">
        <f>IF(請求者控!AL9="","",請求者控!AL9)</f>
        <v/>
      </c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"/>
    </row>
    <row r="10" spans="1:56" ht="24" customHeight="1" x14ac:dyDescent="0.2">
      <c r="B10" s="186" t="str">
        <f>IF(請求者控!B10="","",請求者控!B10)</f>
        <v/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 t="str">
        <f>IF(請求者控!M10="","",請求者控!M10)</f>
        <v/>
      </c>
      <c r="N10" s="188"/>
      <c r="O10" s="188"/>
      <c r="P10" s="188"/>
      <c r="Q10" s="188"/>
      <c r="R10" s="188"/>
      <c r="S10" s="188"/>
      <c r="T10" s="189" t="str">
        <f>IF(請求者控!T10="","",請求者控!T10)</f>
        <v/>
      </c>
      <c r="U10" s="189"/>
      <c r="V10" s="189"/>
      <c r="W10" s="189"/>
      <c r="X10" s="190" t="str">
        <f>IF(請求者控!X10="","",請求者控!X10)</f>
        <v/>
      </c>
      <c r="Y10" s="191"/>
      <c r="Z10" s="192" t="str">
        <f>IF(請求者控!Z10="","",請求者控!Z10)</f>
        <v/>
      </c>
      <c r="AA10" s="192"/>
      <c r="AB10" s="192"/>
      <c r="AC10" s="192"/>
      <c r="AD10" s="192"/>
      <c r="AE10" s="192"/>
      <c r="AF10" s="193"/>
      <c r="AI10" s="25"/>
      <c r="AJ10" s="25"/>
      <c r="AK10" s="25"/>
      <c r="AL10" s="202" t="str">
        <f>IF(請求者控!AL10="","",請求者控!AL10)</f>
        <v/>
      </c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"/>
      <c r="BA10" s="14" t="s">
        <v>8</v>
      </c>
      <c r="BB10" s="2"/>
      <c r="BC10" s="2"/>
    </row>
    <row r="11" spans="1:56" ht="24" customHeight="1" x14ac:dyDescent="0.2">
      <c r="B11" s="223" t="str">
        <f>IF(請求者控!B11="","",請求者控!B11)</f>
        <v/>
      </c>
      <c r="C11" s="224"/>
      <c r="D11" s="224"/>
      <c r="E11" s="224"/>
      <c r="F11" s="224"/>
      <c r="G11" s="224"/>
      <c r="H11" s="224"/>
      <c r="I11" s="224"/>
      <c r="J11" s="224"/>
      <c r="K11" s="224"/>
      <c r="L11" s="225"/>
      <c r="M11" s="188" t="str">
        <f>IF(請求者控!M11="","",請求者控!M11)</f>
        <v/>
      </c>
      <c r="N11" s="188"/>
      <c r="O11" s="188"/>
      <c r="P11" s="188"/>
      <c r="Q11" s="188"/>
      <c r="R11" s="188"/>
      <c r="S11" s="188"/>
      <c r="T11" s="189" t="str">
        <f>IF(請求者控!T11="","",請求者控!T11)</f>
        <v/>
      </c>
      <c r="U11" s="189"/>
      <c r="V11" s="189"/>
      <c r="W11" s="189"/>
      <c r="X11" s="190" t="str">
        <f>IF(請求者控!X11="","",請求者控!X11)</f>
        <v/>
      </c>
      <c r="Y11" s="191"/>
      <c r="Z11" s="192" t="str">
        <f>IF(請求者控!Z11="","",請求者控!Z11)</f>
        <v/>
      </c>
      <c r="AA11" s="192"/>
      <c r="AB11" s="192"/>
      <c r="AC11" s="192"/>
      <c r="AD11" s="192"/>
      <c r="AE11" s="192"/>
      <c r="AF11" s="193"/>
      <c r="AI11" s="83" t="s">
        <v>25</v>
      </c>
      <c r="AJ11" s="83"/>
      <c r="AK11" s="83"/>
      <c r="AL11" s="202" t="str">
        <f>IF(請求者控!AL11="","",請求者控!AL11)</f>
        <v/>
      </c>
      <c r="AM11" s="202"/>
      <c r="AN11" s="202"/>
      <c r="AO11" s="202"/>
      <c r="AP11" s="202"/>
      <c r="AQ11" s="202"/>
      <c r="AR11" s="202"/>
      <c r="AS11" s="83" t="s">
        <v>26</v>
      </c>
      <c r="AT11" s="83"/>
      <c r="AU11" s="83"/>
      <c r="AV11" s="202" t="str">
        <f>IF(請求者控!AV11="","",請求者控!AV11)</f>
        <v/>
      </c>
      <c r="AW11" s="202"/>
      <c r="AX11" s="202"/>
      <c r="AY11" s="202"/>
      <c r="AZ11" s="202"/>
      <c r="BA11" s="202"/>
      <c r="BB11" s="202"/>
      <c r="BC11" s="2"/>
    </row>
    <row r="12" spans="1:56" ht="24" customHeight="1" thickBot="1" x14ac:dyDescent="0.25">
      <c r="B12" s="223" t="str">
        <f>IF(請求者控!B12="","",請求者控!B12)</f>
        <v/>
      </c>
      <c r="C12" s="224"/>
      <c r="D12" s="224"/>
      <c r="E12" s="224"/>
      <c r="F12" s="224"/>
      <c r="G12" s="224"/>
      <c r="H12" s="224"/>
      <c r="I12" s="224"/>
      <c r="J12" s="224"/>
      <c r="K12" s="224"/>
      <c r="L12" s="225"/>
      <c r="M12" s="188" t="str">
        <f>IF(請求者控!M12="","",請求者控!M12)</f>
        <v/>
      </c>
      <c r="N12" s="188"/>
      <c r="O12" s="188"/>
      <c r="P12" s="188"/>
      <c r="Q12" s="188"/>
      <c r="R12" s="188"/>
      <c r="S12" s="188"/>
      <c r="T12" s="189" t="str">
        <f>IF(請求者控!T12="","",請求者控!T12)</f>
        <v/>
      </c>
      <c r="U12" s="189"/>
      <c r="V12" s="189"/>
      <c r="W12" s="189"/>
      <c r="X12" s="190" t="str">
        <f>IF(請求者控!X12="","",請求者控!X12)</f>
        <v/>
      </c>
      <c r="Y12" s="191"/>
      <c r="Z12" s="192" t="str">
        <f>IF(請求者控!Z12="","",請求者控!Z12)</f>
        <v/>
      </c>
      <c r="AA12" s="192"/>
      <c r="AB12" s="192"/>
      <c r="AC12" s="192"/>
      <c r="AD12" s="192"/>
      <c r="AE12" s="192"/>
      <c r="AF12" s="193"/>
      <c r="AI12" s="26"/>
      <c r="AJ12" s="26"/>
      <c r="AK12" s="26"/>
      <c r="AL12" s="2"/>
      <c r="AM12" s="27"/>
      <c r="AN12" s="13"/>
      <c r="AO12" s="13"/>
      <c r="AP12" s="13"/>
      <c r="AQ12" s="13"/>
      <c r="AR12" s="13"/>
      <c r="AS12" s="2"/>
      <c r="AT12" s="24"/>
      <c r="AU12" s="2"/>
      <c r="AV12" s="2"/>
      <c r="AW12" s="27"/>
      <c r="AX12" s="13"/>
      <c r="AY12" s="13"/>
      <c r="AZ12" s="13"/>
      <c r="BA12" s="13"/>
      <c r="BB12" s="13"/>
      <c r="BC12" s="2"/>
    </row>
    <row r="13" spans="1:56" ht="24" customHeight="1" thickBot="1" x14ac:dyDescent="0.25">
      <c r="B13" s="223" t="str">
        <f>IF(請求者控!B13="","",請求者控!B13)</f>
        <v/>
      </c>
      <c r="C13" s="224"/>
      <c r="D13" s="224"/>
      <c r="E13" s="224"/>
      <c r="F13" s="224"/>
      <c r="G13" s="224"/>
      <c r="H13" s="224"/>
      <c r="I13" s="224"/>
      <c r="J13" s="224"/>
      <c r="K13" s="224"/>
      <c r="L13" s="225"/>
      <c r="M13" s="188" t="str">
        <f>IF(請求者控!M13="","",請求者控!M13)</f>
        <v/>
      </c>
      <c r="N13" s="188"/>
      <c r="O13" s="188"/>
      <c r="P13" s="188"/>
      <c r="Q13" s="188"/>
      <c r="R13" s="188"/>
      <c r="S13" s="188"/>
      <c r="T13" s="189" t="str">
        <f>IF(請求者控!T13="","",請求者控!T13)</f>
        <v/>
      </c>
      <c r="U13" s="189"/>
      <c r="V13" s="189"/>
      <c r="W13" s="189"/>
      <c r="X13" s="190" t="str">
        <f>IF(請求者控!X13="","",請求者控!X13)</f>
        <v/>
      </c>
      <c r="Y13" s="191"/>
      <c r="Z13" s="192" t="str">
        <f>IF(請求者控!Z13="","",請求者控!Z13)</f>
        <v/>
      </c>
      <c r="AA13" s="192"/>
      <c r="AB13" s="192"/>
      <c r="AC13" s="192"/>
      <c r="AD13" s="192"/>
      <c r="AE13" s="192"/>
      <c r="AF13" s="193"/>
      <c r="AI13" s="88" t="s">
        <v>17</v>
      </c>
      <c r="AJ13" s="89"/>
      <c r="AK13" s="89"/>
      <c r="AL13" s="89"/>
      <c r="AM13" s="89"/>
      <c r="AN13" s="94"/>
      <c r="AO13" s="25"/>
      <c r="AP13" s="25"/>
      <c r="AQ13" s="28"/>
      <c r="AR13" s="58"/>
      <c r="AS13" s="88" t="s">
        <v>13</v>
      </c>
      <c r="AT13" s="89"/>
      <c r="AU13" s="89"/>
      <c r="AV13" s="89"/>
      <c r="AW13" s="89"/>
      <c r="AX13" s="89"/>
      <c r="AY13" s="89"/>
      <c r="AZ13" s="89"/>
      <c r="BA13" s="89"/>
      <c r="BB13" s="94"/>
    </row>
    <row r="14" spans="1:56" ht="24" customHeight="1" thickBot="1" x14ac:dyDescent="0.25">
      <c r="B14" s="220" t="str">
        <f>IF(請求者控!B14="","",請求者控!B14)</f>
        <v/>
      </c>
      <c r="C14" s="221"/>
      <c r="D14" s="221"/>
      <c r="E14" s="221"/>
      <c r="F14" s="221"/>
      <c r="G14" s="221"/>
      <c r="H14" s="221"/>
      <c r="I14" s="221"/>
      <c r="J14" s="221"/>
      <c r="K14" s="221"/>
      <c r="L14" s="222"/>
      <c r="M14" s="196" t="str">
        <f>IF(請求者控!M14="","",請求者控!M14)</f>
        <v/>
      </c>
      <c r="N14" s="196"/>
      <c r="O14" s="196"/>
      <c r="P14" s="196"/>
      <c r="Q14" s="196"/>
      <c r="R14" s="196"/>
      <c r="S14" s="196"/>
      <c r="T14" s="197" t="str">
        <f>IF(請求者控!T14="","",請求者控!T14)</f>
        <v/>
      </c>
      <c r="U14" s="197"/>
      <c r="V14" s="197"/>
      <c r="W14" s="197"/>
      <c r="X14" s="198" t="str">
        <f>IF(請求者控!X14="","",請求者控!X14)</f>
        <v/>
      </c>
      <c r="Y14" s="199"/>
      <c r="Z14" s="200" t="str">
        <f>IF(請求者控!Z14="","",請求者控!Z14)</f>
        <v/>
      </c>
      <c r="AA14" s="200"/>
      <c r="AB14" s="200"/>
      <c r="AC14" s="200"/>
      <c r="AD14" s="200"/>
      <c r="AE14" s="200"/>
      <c r="AF14" s="201"/>
      <c r="AI14" s="29"/>
      <c r="AJ14" s="30"/>
      <c r="AK14" s="30"/>
      <c r="AL14" s="31" t="s">
        <v>12</v>
      </c>
      <c r="AM14" s="30"/>
      <c r="AN14" s="32"/>
      <c r="AQ14" s="73"/>
      <c r="AR14" s="59"/>
      <c r="AS14" s="18" t="str">
        <f>IF(請求者控!AS14="","",請求者控!AS14)</f>
        <v/>
      </c>
      <c r="AT14" s="19" t="str">
        <f>IF(請求者控!AT14="","",請求者控!AT14)</f>
        <v/>
      </c>
      <c r="AU14" s="19" t="str">
        <f>IF(請求者控!AU14="","",請求者控!AU14)</f>
        <v/>
      </c>
      <c r="AV14" s="19" t="str">
        <f>IF(請求者控!AV14="","",請求者控!AV14)</f>
        <v/>
      </c>
      <c r="AW14" s="19" t="str">
        <f>IF(請求者控!AW14="","",請求者控!AW14)</f>
        <v/>
      </c>
      <c r="AX14" s="19" t="str">
        <f>IF(請求者控!AX14="","",請求者控!AX14)</f>
        <v/>
      </c>
      <c r="AY14" s="19" t="str">
        <f>IF(請求者控!AY14="","",請求者控!AY14)</f>
        <v/>
      </c>
      <c r="AZ14" s="19" t="str">
        <f>IF(請求者控!AZ14="","",請求者控!AZ14)</f>
        <v/>
      </c>
      <c r="BA14" s="19" t="str">
        <f>IF(請求者控!BA14="","",請求者控!BA14)</f>
        <v/>
      </c>
      <c r="BB14" s="20" t="str">
        <f>IF(請求者控!BB14="","",請求者控!BB14)</f>
        <v/>
      </c>
    </row>
    <row r="15" spans="1:56" ht="21" customHeight="1" x14ac:dyDescent="0.2">
      <c r="I15" s="4"/>
      <c r="J15" s="4"/>
      <c r="K15" s="4"/>
      <c r="L15" s="4"/>
      <c r="M15" s="4"/>
      <c r="N15" s="4"/>
      <c r="O15" s="4"/>
      <c r="P15" s="4"/>
      <c r="Q15" s="4"/>
      <c r="R15" s="33"/>
      <c r="S15" s="33"/>
      <c r="T15" s="33"/>
      <c r="U15" s="109" t="s">
        <v>20</v>
      </c>
      <c r="V15" s="109"/>
      <c r="W15" s="109"/>
      <c r="X15" s="109"/>
      <c r="Y15" s="109"/>
      <c r="Z15" s="203">
        <f>請求者控!Z15</f>
        <v>0</v>
      </c>
      <c r="AA15" s="204"/>
      <c r="AB15" s="204"/>
      <c r="AC15" s="204"/>
      <c r="AD15" s="204"/>
      <c r="AE15" s="204"/>
      <c r="AF15" s="205"/>
      <c r="AH15" s="24"/>
      <c r="AI15" s="24"/>
      <c r="AJ15" s="24"/>
      <c r="AK15" s="2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6" ht="21" customHeight="1" x14ac:dyDescent="0.2">
      <c r="I16" s="4"/>
      <c r="J16" s="4"/>
      <c r="K16" s="4"/>
      <c r="L16" s="4"/>
      <c r="M16" s="4"/>
      <c r="N16" s="4"/>
      <c r="O16" s="4"/>
      <c r="P16" s="4"/>
      <c r="Q16" s="4"/>
      <c r="R16" s="109" t="s">
        <v>30</v>
      </c>
      <c r="S16" s="109"/>
      <c r="T16" s="109"/>
      <c r="U16" s="109"/>
      <c r="V16" s="109"/>
      <c r="W16" s="182" t="str">
        <f>IF(請求者控!W16="","",請求者控!W16)</f>
        <v/>
      </c>
      <c r="X16" s="182"/>
      <c r="Y16" s="36" t="s">
        <v>21</v>
      </c>
      <c r="Z16" s="183" t="str">
        <f>IF(請求者控!Z16="","",請求者控!Z16)</f>
        <v/>
      </c>
      <c r="AA16" s="184"/>
      <c r="AB16" s="184"/>
      <c r="AC16" s="184"/>
      <c r="AD16" s="184"/>
      <c r="AE16" s="184"/>
      <c r="AF16" s="185"/>
      <c r="AH16" s="37"/>
      <c r="AI16" s="37"/>
      <c r="AJ16" s="37"/>
      <c r="AK16" s="37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2:55" ht="21" customHeight="1" thickBot="1" x14ac:dyDescent="0.25">
      <c r="I17" s="4"/>
      <c r="J17" s="4"/>
      <c r="K17" s="4"/>
      <c r="L17" s="4"/>
      <c r="M17" s="4"/>
      <c r="N17" s="4"/>
      <c r="O17" s="4"/>
      <c r="P17" s="4"/>
      <c r="Q17" s="4"/>
      <c r="R17" s="33"/>
      <c r="S17" s="33"/>
      <c r="T17" s="33"/>
      <c r="U17" s="109" t="s">
        <v>22</v>
      </c>
      <c r="V17" s="109"/>
      <c r="W17" s="109"/>
      <c r="X17" s="109"/>
      <c r="Y17" s="109"/>
      <c r="Z17" s="110">
        <f>請求者控!Z17</f>
        <v>0</v>
      </c>
      <c r="AA17" s="111"/>
      <c r="AB17" s="111"/>
      <c r="AC17" s="111"/>
      <c r="AD17" s="111"/>
      <c r="AE17" s="111"/>
      <c r="AF17" s="112"/>
      <c r="AG17" s="37"/>
      <c r="AH17" s="37"/>
      <c r="AI17" s="37"/>
      <c r="AJ17" s="37"/>
      <c r="AK17" s="37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2:55" ht="13.95" customHeight="1" thickBot="1" x14ac:dyDescent="0.25">
      <c r="I18" s="4"/>
      <c r="J18" s="4"/>
      <c r="K18" s="4"/>
      <c r="L18" s="4"/>
      <c r="M18" s="4"/>
      <c r="N18" s="4"/>
      <c r="O18" s="4"/>
      <c r="P18" s="33"/>
      <c r="Q18" s="33"/>
      <c r="R18" s="33"/>
      <c r="S18" s="39"/>
      <c r="T18" s="39"/>
      <c r="U18" s="39"/>
      <c r="V18" s="39"/>
      <c r="W18" s="39"/>
      <c r="X18" s="40"/>
      <c r="Y18" s="40"/>
      <c r="Z18" s="40"/>
      <c r="AA18" s="40"/>
      <c r="AB18" s="40"/>
      <c r="AC18" s="40"/>
      <c r="AE18" s="37"/>
      <c r="AF18" s="40"/>
      <c r="AG18" s="40"/>
      <c r="AH18" s="37"/>
      <c r="AI18" s="37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2:55" ht="16.2" customHeight="1" thickBot="1" x14ac:dyDescent="0.25">
      <c r="B19" s="113" t="s">
        <v>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30" t="s">
        <v>31</v>
      </c>
      <c r="M19" s="130"/>
      <c r="N19" s="130"/>
      <c r="O19" s="130"/>
      <c r="P19" s="130"/>
      <c r="Q19" s="130"/>
      <c r="R19" s="130"/>
      <c r="S19" s="131" t="s">
        <v>32</v>
      </c>
      <c r="T19" s="131"/>
      <c r="U19" s="131"/>
      <c r="V19" s="131"/>
      <c r="W19" s="131"/>
      <c r="X19" s="131"/>
      <c r="Y19" s="131"/>
      <c r="Z19" s="89" t="s">
        <v>29</v>
      </c>
      <c r="AA19" s="89"/>
      <c r="AB19" s="89"/>
      <c r="AC19" s="89"/>
      <c r="AD19" s="89"/>
      <c r="AE19" s="89"/>
      <c r="AF19" s="94"/>
      <c r="AG19" s="40"/>
      <c r="AH19" s="40"/>
      <c r="AI19" s="40"/>
      <c r="AK19" s="41"/>
      <c r="AL19" s="37"/>
      <c r="AM19" s="37"/>
      <c r="AN19" s="37"/>
      <c r="AO19" s="37"/>
      <c r="AP19" s="37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2:55" ht="21" customHeight="1" thickBot="1" x14ac:dyDescent="0.25">
      <c r="B20" s="138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>
        <f>請求者控!L20</f>
        <v>0</v>
      </c>
      <c r="M20" s="140"/>
      <c r="N20" s="140"/>
      <c r="O20" s="140"/>
      <c r="P20" s="140"/>
      <c r="Q20" s="140"/>
      <c r="R20" s="140"/>
      <c r="S20" s="140">
        <f>請求者控!S20</f>
        <v>0</v>
      </c>
      <c r="T20" s="140"/>
      <c r="U20" s="140"/>
      <c r="V20" s="140"/>
      <c r="W20" s="140"/>
      <c r="X20" s="140"/>
      <c r="Y20" s="140"/>
      <c r="Z20" s="161" t="str">
        <f>IF(請求者控!Z20="","",請求者控!Z20)</f>
        <v/>
      </c>
      <c r="AA20" s="161"/>
      <c r="AB20" s="161"/>
      <c r="AC20" s="161"/>
      <c r="AD20" s="161"/>
      <c r="AE20" s="161"/>
      <c r="AF20" s="162"/>
      <c r="AG20" s="40"/>
      <c r="AH20" s="40"/>
      <c r="AI20" s="40"/>
      <c r="AQ20" s="4"/>
      <c r="AZ20" s="4"/>
    </row>
    <row r="21" spans="2:55" ht="21" customHeight="1" x14ac:dyDescent="0.2">
      <c r="B21" s="150" t="s">
        <v>46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0">
        <f>請求者控!L21</f>
        <v>0</v>
      </c>
      <c r="M21" s="140"/>
      <c r="N21" s="140"/>
      <c r="O21" s="140"/>
      <c r="P21" s="140"/>
      <c r="Q21" s="140"/>
      <c r="R21" s="140"/>
      <c r="S21" s="140">
        <f>請求者控!S21</f>
        <v>0</v>
      </c>
      <c r="T21" s="140"/>
      <c r="U21" s="140"/>
      <c r="V21" s="140"/>
      <c r="W21" s="140"/>
      <c r="X21" s="140"/>
      <c r="Y21" s="140"/>
      <c r="Z21" s="143">
        <f>請求者控!Z21</f>
        <v>0</v>
      </c>
      <c r="AA21" s="143"/>
      <c r="AB21" s="143"/>
      <c r="AC21" s="143"/>
      <c r="AD21" s="143"/>
      <c r="AE21" s="143"/>
      <c r="AF21" s="144"/>
      <c r="AG21" s="42"/>
      <c r="AH21" s="42"/>
      <c r="AI21" s="211" t="s">
        <v>14</v>
      </c>
      <c r="AJ21" s="212"/>
      <c r="AK21" s="212"/>
      <c r="AL21" s="212"/>
      <c r="AM21" s="212"/>
      <c r="AN21" s="212"/>
      <c r="AO21" s="212"/>
      <c r="AP21" s="213" t="s">
        <v>15</v>
      </c>
      <c r="AQ21" s="212"/>
      <c r="AR21" s="212"/>
      <c r="AS21" s="212"/>
      <c r="AT21" s="212"/>
      <c r="AU21" s="214"/>
      <c r="AV21" s="212" t="s">
        <v>16</v>
      </c>
      <c r="AW21" s="212"/>
      <c r="AX21" s="212"/>
      <c r="AY21" s="212"/>
      <c r="AZ21" s="212"/>
      <c r="BA21" s="212"/>
      <c r="BB21" s="215"/>
    </row>
    <row r="22" spans="2:55" ht="21" customHeight="1" thickBot="1" x14ac:dyDescent="0.25">
      <c r="B22" s="132" t="s">
        <v>47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40">
        <f>請求者控!L22</f>
        <v>0</v>
      </c>
      <c r="M22" s="140"/>
      <c r="N22" s="140"/>
      <c r="O22" s="140"/>
      <c r="P22" s="140"/>
      <c r="Q22" s="140"/>
      <c r="R22" s="140"/>
      <c r="S22" s="140" t="str">
        <f>IF(請求者控!S22="","",請求者控!S22)</f>
        <v/>
      </c>
      <c r="T22" s="140"/>
      <c r="U22" s="140"/>
      <c r="V22" s="140"/>
      <c r="W22" s="140"/>
      <c r="X22" s="140"/>
      <c r="Y22" s="140"/>
      <c r="Z22" s="168" t="str">
        <f>IF(請求者控!Z22="","",請求者控!Z22)</f>
        <v/>
      </c>
      <c r="AA22" s="168"/>
      <c r="AB22" s="168"/>
      <c r="AC22" s="168"/>
      <c r="AD22" s="168"/>
      <c r="AE22" s="168"/>
      <c r="AF22" s="169"/>
      <c r="AG22" s="42"/>
      <c r="AH22" s="42"/>
      <c r="AI22" s="43"/>
      <c r="AP22" s="60"/>
      <c r="AU22" s="61"/>
      <c r="BB22" s="44"/>
    </row>
    <row r="23" spans="2:55" ht="21" customHeight="1" thickBot="1" x14ac:dyDescent="0.25">
      <c r="B23" s="155" t="s">
        <v>27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2">
        <f>請求者控!L23</f>
        <v>0</v>
      </c>
      <c r="M23" s="152"/>
      <c r="N23" s="152"/>
      <c r="O23" s="152"/>
      <c r="P23" s="152"/>
      <c r="Q23" s="152"/>
      <c r="R23" s="152"/>
      <c r="S23" s="152">
        <f>請求者控!S23</f>
        <v>0</v>
      </c>
      <c r="T23" s="152"/>
      <c r="U23" s="152"/>
      <c r="V23" s="152"/>
      <c r="W23" s="152"/>
      <c r="X23" s="152"/>
      <c r="Y23" s="152"/>
      <c r="Z23" s="153">
        <f>請求者控!Z23</f>
        <v>0</v>
      </c>
      <c r="AA23" s="153"/>
      <c r="AB23" s="153"/>
      <c r="AC23" s="153"/>
      <c r="AD23" s="153"/>
      <c r="AE23" s="153"/>
      <c r="AF23" s="154"/>
      <c r="AG23" s="42"/>
      <c r="AH23" s="45"/>
      <c r="AI23" s="62"/>
      <c r="AJ23" s="46"/>
      <c r="AK23" s="46"/>
      <c r="AL23" s="46"/>
      <c r="AM23" s="46"/>
      <c r="AN23" s="46"/>
      <c r="AO23" s="47"/>
      <c r="AP23" s="63"/>
      <c r="AQ23" s="46"/>
      <c r="AR23" s="46"/>
      <c r="AS23" s="46"/>
      <c r="AT23" s="46"/>
      <c r="AU23" s="64"/>
      <c r="AV23" s="47"/>
      <c r="AW23" s="46"/>
      <c r="AX23" s="46"/>
      <c r="AY23" s="46"/>
      <c r="AZ23" s="46"/>
      <c r="BA23" s="46"/>
      <c r="BB23" s="49"/>
    </row>
    <row r="24" spans="2:55" ht="16.2" customHeight="1" thickBo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45"/>
      <c r="AC24" s="45"/>
      <c r="AD24" s="45"/>
      <c r="AE24" s="45"/>
      <c r="AF24" s="45"/>
      <c r="AG24" s="45"/>
      <c r="AH24" s="50"/>
      <c r="AI24" s="178" t="s">
        <v>23</v>
      </c>
      <c r="AJ24" s="171"/>
      <c r="AK24" s="171"/>
      <c r="AL24" s="180"/>
      <c r="AM24" s="181"/>
      <c r="AN24" s="181"/>
      <c r="AO24" s="181"/>
      <c r="AP24" s="181"/>
      <c r="AQ24" s="181"/>
      <c r="AR24" s="181"/>
      <c r="AS24" s="181"/>
      <c r="AT24" s="181"/>
      <c r="AU24" s="181"/>
      <c r="AV24" s="170" t="s">
        <v>28</v>
      </c>
      <c r="AW24" s="171"/>
      <c r="AX24" s="172"/>
      <c r="AY24" s="157"/>
      <c r="AZ24" s="157"/>
      <c r="BA24" s="157"/>
      <c r="BB24" s="158"/>
    </row>
    <row r="25" spans="2:55" ht="25.95" customHeight="1" thickTop="1" thickBot="1" x14ac:dyDescent="0.25">
      <c r="B25" s="65"/>
      <c r="C25" s="66"/>
      <c r="D25" s="66"/>
      <c r="E25" s="66"/>
      <c r="F25" s="219" t="s">
        <v>35</v>
      </c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67"/>
      <c r="W25" s="66"/>
      <c r="X25" s="66"/>
      <c r="Y25" s="66"/>
      <c r="Z25" s="216">
        <f>請求者控!Z25</f>
        <v>0</v>
      </c>
      <c r="AA25" s="217"/>
      <c r="AB25" s="217"/>
      <c r="AC25" s="217"/>
      <c r="AD25" s="217"/>
      <c r="AE25" s="217"/>
      <c r="AF25" s="218"/>
      <c r="AG25" s="54"/>
      <c r="AI25" s="179"/>
      <c r="AJ25" s="174"/>
      <c r="AK25" s="174"/>
      <c r="AL25" s="176"/>
      <c r="AM25" s="177"/>
      <c r="AN25" s="177"/>
      <c r="AO25" s="177"/>
      <c r="AP25" s="177"/>
      <c r="AQ25" s="177"/>
      <c r="AR25" s="177"/>
      <c r="AS25" s="177"/>
      <c r="AT25" s="177"/>
      <c r="AU25" s="177"/>
      <c r="AV25" s="173"/>
      <c r="AW25" s="174"/>
      <c r="AX25" s="175"/>
      <c r="AY25" s="159"/>
      <c r="AZ25" s="159"/>
      <c r="BA25" s="159"/>
      <c r="BB25" s="160"/>
    </row>
    <row r="26" spans="2:55" ht="10.199999999999999" customHeight="1" thickTop="1" x14ac:dyDescent="0.2"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V26" s="4"/>
    </row>
  </sheetData>
  <sheetProtection password="B874" sheet="1" objects="1" scenarios="1" selectLockedCells="1"/>
  <mergeCells count="93">
    <mergeCell ref="AS2:AU2"/>
    <mergeCell ref="AW2:AX2"/>
    <mergeCell ref="AZ2:BA2"/>
    <mergeCell ref="O2:AQ2"/>
    <mergeCell ref="AV3:AW3"/>
    <mergeCell ref="AZ3:BA3"/>
    <mergeCell ref="AI4:AN4"/>
    <mergeCell ref="X3:AH3"/>
    <mergeCell ref="AQ3:AS3"/>
    <mergeCell ref="AP6:AR6"/>
    <mergeCell ref="AI6:AK6"/>
    <mergeCell ref="AL6:AN6"/>
    <mergeCell ref="M10:S10"/>
    <mergeCell ref="T10:W10"/>
    <mergeCell ref="X10:Y10"/>
    <mergeCell ref="Z10:AF10"/>
    <mergeCell ref="AL7:BB7"/>
    <mergeCell ref="AI7:AK7"/>
    <mergeCell ref="Y8:AF8"/>
    <mergeCell ref="AL8:BB8"/>
    <mergeCell ref="AI9:AK9"/>
    <mergeCell ref="AL9:BB9"/>
    <mergeCell ref="E7:Y7"/>
    <mergeCell ref="B9:L9"/>
    <mergeCell ref="M9:S9"/>
    <mergeCell ref="T9:W9"/>
    <mergeCell ref="X9:Y9"/>
    <mergeCell ref="Z9:AF9"/>
    <mergeCell ref="AL11:AR11"/>
    <mergeCell ref="AI11:AK11"/>
    <mergeCell ref="AL10:AY10"/>
    <mergeCell ref="B12:L12"/>
    <mergeCell ref="M12:S12"/>
    <mergeCell ref="T12:W12"/>
    <mergeCell ref="X12:Y12"/>
    <mergeCell ref="Z12:AF12"/>
    <mergeCell ref="B11:L11"/>
    <mergeCell ref="M11:S11"/>
    <mergeCell ref="T11:W11"/>
    <mergeCell ref="X11:Y11"/>
    <mergeCell ref="Z11:AF11"/>
    <mergeCell ref="AV11:BB11"/>
    <mergeCell ref="AS11:AU11"/>
    <mergeCell ref="B10:L10"/>
    <mergeCell ref="U15:Y15"/>
    <mergeCell ref="Z15:AF15"/>
    <mergeCell ref="AS13:BB13"/>
    <mergeCell ref="B14:L14"/>
    <mergeCell ref="M14:S14"/>
    <mergeCell ref="T14:W14"/>
    <mergeCell ref="X14:Y14"/>
    <mergeCell ref="Z14:AF14"/>
    <mergeCell ref="B13:L13"/>
    <mergeCell ref="M13:S13"/>
    <mergeCell ref="T13:W13"/>
    <mergeCell ref="X13:Y13"/>
    <mergeCell ref="Z13:AF13"/>
    <mergeCell ref="AI13:AN13"/>
    <mergeCell ref="R16:V16"/>
    <mergeCell ref="W16:X16"/>
    <mergeCell ref="Z16:AF16"/>
    <mergeCell ref="U17:Y17"/>
    <mergeCell ref="Z17:AF17"/>
    <mergeCell ref="B19:K19"/>
    <mergeCell ref="L19:R19"/>
    <mergeCell ref="S19:Y19"/>
    <mergeCell ref="Z19:AF19"/>
    <mergeCell ref="AV24:AX25"/>
    <mergeCell ref="AL24:AU24"/>
    <mergeCell ref="Z25:AF25"/>
    <mergeCell ref="AL25:AU25"/>
    <mergeCell ref="B23:K23"/>
    <mergeCell ref="L23:R23"/>
    <mergeCell ref="S23:Y23"/>
    <mergeCell ref="Z23:AF23"/>
    <mergeCell ref="AI24:AK25"/>
    <mergeCell ref="F25:U25"/>
    <mergeCell ref="AY24:BB25"/>
    <mergeCell ref="B20:K20"/>
    <mergeCell ref="L20:R20"/>
    <mergeCell ref="S20:Y20"/>
    <mergeCell ref="Z20:AF20"/>
    <mergeCell ref="B21:K21"/>
    <mergeCell ref="L21:R21"/>
    <mergeCell ref="S21:Y21"/>
    <mergeCell ref="Z21:AF21"/>
    <mergeCell ref="AI21:AO21"/>
    <mergeCell ref="AP21:AU21"/>
    <mergeCell ref="AV21:BB21"/>
    <mergeCell ref="B22:K22"/>
    <mergeCell ref="L22:R22"/>
    <mergeCell ref="S22:Y22"/>
    <mergeCell ref="Z22:AF22"/>
  </mergeCells>
  <phoneticPr fontId="5"/>
  <printOptions horizontalCentered="1"/>
  <pageMargins left="0.19685039370078741" right="0.19685039370078741" top="0.59055118110236227" bottom="0.19685039370078741" header="0.31496062992125984" footer="0.31496062992125984"/>
  <pageSetup paperSize="9" fitToWidth="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BD26"/>
  <sheetViews>
    <sheetView showGridLines="0" zoomScale="80" zoomScaleNormal="80" zoomScaleSheetLayoutView="80" workbookViewId="0">
      <selection activeCell="B23" sqref="B23:K23"/>
    </sheetView>
  </sheetViews>
  <sheetFormatPr defaultColWidth="3.5" defaultRowHeight="14.4" x14ac:dyDescent="0.2"/>
  <cols>
    <col min="1" max="1" width="2.19921875" style="3" customWidth="1"/>
    <col min="2" max="3" width="2.59765625" style="3" customWidth="1"/>
    <col min="4" max="21" width="2.19921875" style="3" customWidth="1"/>
    <col min="22" max="23" width="2.5" style="3" customWidth="1"/>
    <col min="24" max="41" width="2.19921875" style="3" customWidth="1"/>
    <col min="42" max="43" width="2.5" style="3" customWidth="1"/>
    <col min="44" max="54" width="2.59765625" style="3" customWidth="1"/>
    <col min="55" max="55" width="2.19921875" style="3" customWidth="1"/>
    <col min="56" max="16384" width="3.5" style="3"/>
  </cols>
  <sheetData>
    <row r="1" spans="1:56" s="1" customFormat="1" ht="9.6" x14ac:dyDescent="0.15">
      <c r="A1" s="12" t="s">
        <v>34</v>
      </c>
    </row>
    <row r="2" spans="1:56" s="2" customFormat="1" ht="23.4" x14ac:dyDescent="0.45">
      <c r="O2" s="80" t="s">
        <v>2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13"/>
      <c r="AS2" s="210" t="str">
        <f>IF(請求者控!AS2="","",請求者控!AS2)</f>
        <v/>
      </c>
      <c r="AT2" s="210"/>
      <c r="AU2" s="210"/>
      <c r="AV2" s="14" t="s">
        <v>9</v>
      </c>
      <c r="AW2" s="210" t="str">
        <f>IF(請求者控!AW2="","",請求者控!AW2)</f>
        <v/>
      </c>
      <c r="AX2" s="210"/>
      <c r="AY2" s="14" t="s">
        <v>10</v>
      </c>
      <c r="AZ2" s="210" t="str">
        <f>IF(請求者控!AZ2="","",請求者控!AZ2)</f>
        <v/>
      </c>
      <c r="BA2" s="210"/>
      <c r="BB2" s="14" t="s">
        <v>11</v>
      </c>
    </row>
    <row r="3" spans="1:56" s="2" customFormat="1" ht="19.95" customHeight="1" thickBot="1" x14ac:dyDescent="0.5">
      <c r="X3" s="75" t="s">
        <v>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Q3" s="76"/>
      <c r="AR3" s="76"/>
      <c r="AS3" s="76"/>
      <c r="AV3" s="76"/>
      <c r="AW3" s="76"/>
      <c r="AZ3" s="76"/>
      <c r="BA3" s="76"/>
    </row>
    <row r="4" spans="1:56" ht="23.1" customHeight="1" thickBot="1" x14ac:dyDescent="0.25">
      <c r="B4" s="15" t="s">
        <v>36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Y4" s="17"/>
      <c r="Z4" s="15"/>
      <c r="AA4" s="15"/>
      <c r="AB4" s="15"/>
      <c r="AC4" s="15"/>
      <c r="AD4" s="15"/>
      <c r="AE4" s="15"/>
      <c r="AF4" s="15"/>
      <c r="AI4" s="78" t="s">
        <v>19</v>
      </c>
      <c r="AJ4" s="78"/>
      <c r="AK4" s="78"/>
      <c r="AL4" s="78"/>
      <c r="AM4" s="78"/>
      <c r="AN4" s="79"/>
      <c r="AO4" s="18" t="s">
        <v>18</v>
      </c>
      <c r="AP4" s="19" t="str">
        <f>IF(請求者控!AP4="","",請求者控!AP4)</f>
        <v/>
      </c>
      <c r="AQ4" s="19" t="str">
        <f>IF(請求者控!AQ4="","",請求者控!AQ4)</f>
        <v/>
      </c>
      <c r="AR4" s="19" t="str">
        <f>IF(請求者控!AR4="","",請求者控!AR4)</f>
        <v/>
      </c>
      <c r="AS4" s="19" t="str">
        <f>IF(請求者控!AS4="","",請求者控!AS4)</f>
        <v/>
      </c>
      <c r="AT4" s="19" t="str">
        <f>IF(請求者控!AT4="","",請求者控!AT4)</f>
        <v/>
      </c>
      <c r="AU4" s="19" t="str">
        <f>IF(請求者控!AU4="","",請求者控!AU4)</f>
        <v/>
      </c>
      <c r="AV4" s="19" t="str">
        <f>IF(請求者控!AV4="","",請求者控!AV4)</f>
        <v/>
      </c>
      <c r="AW4" s="19" t="str">
        <f>IF(請求者控!AW4="","",請求者控!AW4)</f>
        <v/>
      </c>
      <c r="AX4" s="19" t="str">
        <f>IF(請求者控!AX4="","",請求者控!AX4)</f>
        <v/>
      </c>
      <c r="AY4" s="19" t="str">
        <f>IF(請求者控!AY4="","",請求者控!AY4)</f>
        <v/>
      </c>
      <c r="AZ4" s="19" t="str">
        <f>IF(請求者控!AZ4="","",請求者控!AZ4)</f>
        <v/>
      </c>
      <c r="BA4" s="19" t="str">
        <f>IF(請求者控!BA4="","",請求者控!BA4)</f>
        <v/>
      </c>
      <c r="BB4" s="20" t="str">
        <f>IF(請求者控!BB4="","",請求者控!BB4)</f>
        <v/>
      </c>
    </row>
    <row r="5" spans="1:56" ht="12" customHeight="1" x14ac:dyDescent="0.2">
      <c r="Y5" s="17"/>
      <c r="Z5" s="15"/>
      <c r="AA5" s="15"/>
      <c r="AB5" s="15"/>
      <c r="AC5" s="15"/>
      <c r="AD5" s="15"/>
      <c r="AE5" s="15"/>
      <c r="AF5" s="15"/>
    </row>
    <row r="6" spans="1:56" ht="19.95" customHeight="1" x14ac:dyDescent="0.2">
      <c r="A6" s="2"/>
      <c r="C6" s="21" t="s">
        <v>33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AI6" s="81" t="s">
        <v>5</v>
      </c>
      <c r="AJ6" s="81"/>
      <c r="AK6" s="81"/>
      <c r="AL6" s="210" t="str">
        <f>IF(請求者控!AL6="","",請求者控!AL6)</f>
        <v/>
      </c>
      <c r="AM6" s="210"/>
      <c r="AN6" s="210"/>
      <c r="AO6" s="2" t="s">
        <v>12</v>
      </c>
      <c r="AP6" s="210" t="str">
        <f>IF(請求者控!AP6="","",請求者控!AP6)</f>
        <v/>
      </c>
      <c r="AQ6" s="210"/>
      <c r="AR6" s="210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2" customFormat="1" ht="22.2" customHeight="1" x14ac:dyDescent="0.2">
      <c r="B7" s="23" t="s">
        <v>4</v>
      </c>
      <c r="C7" s="16"/>
      <c r="D7" s="16"/>
      <c r="E7" s="209" t="str">
        <f>IF(請求者控!E7="","",請求者控!E7)</f>
        <v/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AI7" s="83" t="s">
        <v>24</v>
      </c>
      <c r="AJ7" s="83"/>
      <c r="AK7" s="83"/>
      <c r="AL7" s="207" t="str">
        <f>IF(請求者控!AL7="","",請求者控!AL7)</f>
        <v/>
      </c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</row>
    <row r="8" spans="1:56" ht="15" customHeight="1" thickBot="1" x14ac:dyDescent="0.25">
      <c r="Y8" s="208" t="s">
        <v>7</v>
      </c>
      <c r="Z8" s="208"/>
      <c r="AA8" s="208"/>
      <c r="AB8" s="208"/>
      <c r="AC8" s="208"/>
      <c r="AD8" s="208"/>
      <c r="AE8" s="208"/>
      <c r="AF8" s="208"/>
      <c r="AH8" s="24"/>
      <c r="AI8" s="25"/>
      <c r="AJ8" s="25"/>
      <c r="AK8" s="14"/>
      <c r="AL8" s="202" t="str">
        <f>IF(請求者控!AL8="","",請求者控!AL8)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</row>
    <row r="9" spans="1:56" ht="21" customHeight="1" thickBot="1" x14ac:dyDescent="0.25">
      <c r="B9" s="88" t="s">
        <v>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 t="s">
        <v>41</v>
      </c>
      <c r="N9" s="90"/>
      <c r="O9" s="90"/>
      <c r="P9" s="90"/>
      <c r="Q9" s="90"/>
      <c r="R9" s="90"/>
      <c r="S9" s="90"/>
      <c r="T9" s="91" t="s">
        <v>44</v>
      </c>
      <c r="U9" s="91"/>
      <c r="V9" s="91"/>
      <c r="W9" s="91"/>
      <c r="X9" s="92" t="s">
        <v>42</v>
      </c>
      <c r="Y9" s="93"/>
      <c r="Z9" s="89" t="s">
        <v>43</v>
      </c>
      <c r="AA9" s="89"/>
      <c r="AB9" s="89"/>
      <c r="AC9" s="89"/>
      <c r="AD9" s="89"/>
      <c r="AE9" s="89"/>
      <c r="AF9" s="94"/>
      <c r="AI9" s="83" t="s">
        <v>6</v>
      </c>
      <c r="AJ9" s="83"/>
      <c r="AK9" s="83"/>
      <c r="AL9" s="206" t="str">
        <f>IF(請求者控!AL9="","",請求者控!AL9)</f>
        <v/>
      </c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"/>
    </row>
    <row r="10" spans="1:56" ht="24" customHeight="1" x14ac:dyDescent="0.2">
      <c r="B10" s="186" t="str">
        <f>IF(請求者控!B10="","",請求者控!B10)</f>
        <v/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 t="str">
        <f>IF(請求者控!M10="","",請求者控!M10)</f>
        <v/>
      </c>
      <c r="N10" s="188"/>
      <c r="O10" s="188"/>
      <c r="P10" s="188"/>
      <c r="Q10" s="188"/>
      <c r="R10" s="188"/>
      <c r="S10" s="188"/>
      <c r="T10" s="189" t="str">
        <f>IF(請求者控!T10="","",請求者控!T10)</f>
        <v/>
      </c>
      <c r="U10" s="189"/>
      <c r="V10" s="189"/>
      <c r="W10" s="189"/>
      <c r="X10" s="190" t="str">
        <f>IF(請求者控!X10="","",請求者控!X10)</f>
        <v/>
      </c>
      <c r="Y10" s="191"/>
      <c r="Z10" s="192" t="str">
        <f>IF(請求者控!Z10="","",請求者控!Z10)</f>
        <v/>
      </c>
      <c r="AA10" s="192"/>
      <c r="AB10" s="192"/>
      <c r="AC10" s="192"/>
      <c r="AD10" s="192"/>
      <c r="AE10" s="192"/>
      <c r="AF10" s="193"/>
      <c r="AI10" s="25"/>
      <c r="AJ10" s="25"/>
      <c r="AK10" s="25"/>
      <c r="AL10" s="202" t="str">
        <f>IF(請求者控!AL10="","",請求者控!AL10)</f>
        <v/>
      </c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"/>
      <c r="BA10" s="14" t="s">
        <v>8</v>
      </c>
      <c r="BB10" s="2"/>
      <c r="BC10" s="2"/>
    </row>
    <row r="11" spans="1:56" ht="24" customHeight="1" x14ac:dyDescent="0.2">
      <c r="B11" s="186" t="str">
        <f>IF(請求者控!B11="","",請求者控!B11)</f>
        <v/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8" t="str">
        <f>IF(請求者控!M11="","",請求者控!M11)</f>
        <v/>
      </c>
      <c r="N11" s="188"/>
      <c r="O11" s="188"/>
      <c r="P11" s="188"/>
      <c r="Q11" s="188"/>
      <c r="R11" s="188"/>
      <c r="S11" s="188"/>
      <c r="T11" s="189" t="str">
        <f>IF(請求者控!T11="","",請求者控!T11)</f>
        <v/>
      </c>
      <c r="U11" s="189"/>
      <c r="V11" s="189"/>
      <c r="W11" s="189"/>
      <c r="X11" s="190" t="str">
        <f>IF(請求者控!X11="","",請求者控!X11)</f>
        <v/>
      </c>
      <c r="Y11" s="191"/>
      <c r="Z11" s="192" t="str">
        <f>IF(請求者控!Z11="","",請求者控!Z11)</f>
        <v/>
      </c>
      <c r="AA11" s="192"/>
      <c r="AB11" s="192"/>
      <c r="AC11" s="192"/>
      <c r="AD11" s="192"/>
      <c r="AE11" s="192"/>
      <c r="AF11" s="193"/>
      <c r="AI11" s="83" t="s">
        <v>25</v>
      </c>
      <c r="AJ11" s="83"/>
      <c r="AK11" s="83"/>
      <c r="AL11" s="202" t="str">
        <f>IF(請求者控!AL11="","",請求者控!AL11)</f>
        <v/>
      </c>
      <c r="AM11" s="202"/>
      <c r="AN11" s="202"/>
      <c r="AO11" s="202"/>
      <c r="AP11" s="202"/>
      <c r="AQ11" s="202"/>
      <c r="AR11" s="202"/>
      <c r="AS11" s="83" t="s">
        <v>26</v>
      </c>
      <c r="AT11" s="83"/>
      <c r="AU11" s="83"/>
      <c r="AV11" s="202" t="str">
        <f>IF(請求者控!AV11="","",請求者控!AV11)</f>
        <v/>
      </c>
      <c r="AW11" s="202"/>
      <c r="AX11" s="202"/>
      <c r="AY11" s="202"/>
      <c r="AZ11" s="202"/>
      <c r="BA11" s="202"/>
      <c r="BB11" s="202"/>
      <c r="BC11" s="2"/>
    </row>
    <row r="12" spans="1:56" ht="24" customHeight="1" thickBot="1" x14ac:dyDescent="0.25">
      <c r="B12" s="186" t="str">
        <f>IF(請求者控!B12="","",請求者控!B12)</f>
        <v/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8" t="str">
        <f>IF(請求者控!M12="","",請求者控!M12)</f>
        <v/>
      </c>
      <c r="N12" s="188"/>
      <c r="O12" s="188"/>
      <c r="P12" s="188"/>
      <c r="Q12" s="188"/>
      <c r="R12" s="188"/>
      <c r="S12" s="188"/>
      <c r="T12" s="189" t="str">
        <f>IF(請求者控!T12="","",請求者控!T12)</f>
        <v/>
      </c>
      <c r="U12" s="189"/>
      <c r="V12" s="189"/>
      <c r="W12" s="189"/>
      <c r="X12" s="190" t="str">
        <f>IF(請求者控!X12="","",請求者控!X12)</f>
        <v/>
      </c>
      <c r="Y12" s="191"/>
      <c r="Z12" s="192" t="str">
        <f>IF(請求者控!Z12="","",請求者控!Z12)</f>
        <v/>
      </c>
      <c r="AA12" s="192"/>
      <c r="AB12" s="192"/>
      <c r="AC12" s="192"/>
      <c r="AD12" s="192"/>
      <c r="AE12" s="192"/>
      <c r="AF12" s="193"/>
      <c r="AI12" s="26"/>
      <c r="AJ12" s="26"/>
      <c r="AK12" s="26"/>
      <c r="AL12" s="2"/>
      <c r="AM12" s="27"/>
      <c r="AN12" s="13"/>
      <c r="AO12" s="13"/>
      <c r="AP12" s="13"/>
      <c r="AQ12" s="13"/>
      <c r="AR12" s="13"/>
      <c r="AS12" s="2"/>
      <c r="AT12" s="24"/>
      <c r="AU12" s="2"/>
      <c r="AV12" s="2"/>
      <c r="AW12" s="27"/>
      <c r="AX12" s="13"/>
      <c r="AY12" s="13"/>
      <c r="AZ12" s="13"/>
      <c r="BA12" s="13"/>
      <c r="BB12" s="13"/>
      <c r="BC12" s="2"/>
    </row>
    <row r="13" spans="1:56" ht="24" customHeight="1" thickBot="1" x14ac:dyDescent="0.25">
      <c r="B13" s="186" t="str">
        <f>IF(請求者控!B13="","",請求者控!B13)</f>
        <v/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8" t="str">
        <f>IF(請求者控!M13="","",請求者控!M13)</f>
        <v/>
      </c>
      <c r="N13" s="188"/>
      <c r="O13" s="188"/>
      <c r="P13" s="188"/>
      <c r="Q13" s="188"/>
      <c r="R13" s="188"/>
      <c r="S13" s="188"/>
      <c r="T13" s="189" t="str">
        <f>IF(請求者控!T13="","",請求者控!T13)</f>
        <v/>
      </c>
      <c r="U13" s="189"/>
      <c r="V13" s="189"/>
      <c r="W13" s="189"/>
      <c r="X13" s="190" t="str">
        <f>IF(請求者控!X13="","",請求者控!X13)</f>
        <v/>
      </c>
      <c r="Y13" s="191"/>
      <c r="Z13" s="192" t="str">
        <f>IF(請求者控!Z13="","",請求者控!Z13)</f>
        <v/>
      </c>
      <c r="AA13" s="192"/>
      <c r="AB13" s="192"/>
      <c r="AC13" s="192"/>
      <c r="AD13" s="192"/>
      <c r="AE13" s="192"/>
      <c r="AF13" s="193"/>
      <c r="AI13" s="88" t="s">
        <v>17</v>
      </c>
      <c r="AJ13" s="89"/>
      <c r="AK13" s="89"/>
      <c r="AL13" s="89"/>
      <c r="AM13" s="89"/>
      <c r="AN13" s="94"/>
      <c r="AO13" s="25"/>
      <c r="AP13" s="25"/>
      <c r="AQ13" s="28"/>
      <c r="AR13" s="28"/>
      <c r="AS13" s="88" t="s">
        <v>13</v>
      </c>
      <c r="AT13" s="89"/>
      <c r="AU13" s="89"/>
      <c r="AV13" s="89"/>
      <c r="AW13" s="89"/>
      <c r="AX13" s="89"/>
      <c r="AY13" s="89"/>
      <c r="AZ13" s="89"/>
      <c r="BA13" s="89"/>
      <c r="BB13" s="94"/>
    </row>
    <row r="14" spans="1:56" ht="24" customHeight="1" thickBot="1" x14ac:dyDescent="0.25">
      <c r="B14" s="194" t="str">
        <f>IF(請求者控!B14="","",請求者控!B14)</f>
        <v/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 t="str">
        <f>IF(請求者控!M14="","",請求者控!M14)</f>
        <v/>
      </c>
      <c r="N14" s="196"/>
      <c r="O14" s="196"/>
      <c r="P14" s="196"/>
      <c r="Q14" s="196"/>
      <c r="R14" s="196"/>
      <c r="S14" s="196"/>
      <c r="T14" s="197" t="str">
        <f>IF(請求者控!T14="","",請求者控!T14)</f>
        <v/>
      </c>
      <c r="U14" s="197"/>
      <c r="V14" s="197"/>
      <c r="W14" s="197"/>
      <c r="X14" s="198" t="str">
        <f>IF(請求者控!X14="","",請求者控!X14)</f>
        <v/>
      </c>
      <c r="Y14" s="199"/>
      <c r="Z14" s="200" t="str">
        <f>IF(請求者控!Z14="","",請求者控!Z14)</f>
        <v/>
      </c>
      <c r="AA14" s="200"/>
      <c r="AB14" s="200"/>
      <c r="AC14" s="200"/>
      <c r="AD14" s="200"/>
      <c r="AE14" s="200"/>
      <c r="AF14" s="201"/>
      <c r="AI14" s="29"/>
      <c r="AJ14" s="30"/>
      <c r="AK14" s="30"/>
      <c r="AL14" s="31" t="s">
        <v>12</v>
      </c>
      <c r="AM14" s="30"/>
      <c r="AN14" s="32"/>
      <c r="AQ14" s="73"/>
      <c r="AR14" s="73"/>
      <c r="AS14" s="18" t="str">
        <f>IF(請求者控!AS14="","",請求者控!AS14)</f>
        <v/>
      </c>
      <c r="AT14" s="19" t="str">
        <f>IF(請求者控!AT14="","",請求者控!AT14)</f>
        <v/>
      </c>
      <c r="AU14" s="19" t="str">
        <f>IF(請求者控!AU14="","",請求者控!AU14)</f>
        <v/>
      </c>
      <c r="AV14" s="19" t="str">
        <f>IF(請求者控!AV14="","",請求者控!AV14)</f>
        <v/>
      </c>
      <c r="AW14" s="19" t="str">
        <f>IF(請求者控!AW14="","",請求者控!AW14)</f>
        <v/>
      </c>
      <c r="AX14" s="19" t="str">
        <f>IF(請求者控!AX14="","",請求者控!AX14)</f>
        <v/>
      </c>
      <c r="AY14" s="19" t="str">
        <f>IF(請求者控!AY14="","",請求者控!AY14)</f>
        <v/>
      </c>
      <c r="AZ14" s="19" t="str">
        <f>IF(請求者控!AZ14="","",請求者控!AZ14)</f>
        <v/>
      </c>
      <c r="BA14" s="19" t="str">
        <f>IF(請求者控!BA14="","",請求者控!BA14)</f>
        <v/>
      </c>
      <c r="BB14" s="20" t="str">
        <f>IF(請求者控!BB14="","",請求者控!BB14)</f>
        <v/>
      </c>
    </row>
    <row r="15" spans="1:56" ht="21" customHeight="1" x14ac:dyDescent="0.2">
      <c r="I15" s="4"/>
      <c r="J15" s="4"/>
      <c r="K15" s="4"/>
      <c r="L15" s="4"/>
      <c r="M15" s="4"/>
      <c r="N15" s="4"/>
      <c r="O15" s="4"/>
      <c r="P15" s="4"/>
      <c r="Q15" s="4"/>
      <c r="R15" s="33"/>
      <c r="S15" s="33"/>
      <c r="T15" s="33"/>
      <c r="U15" s="109" t="s">
        <v>20</v>
      </c>
      <c r="V15" s="109"/>
      <c r="W15" s="109"/>
      <c r="X15" s="109"/>
      <c r="Y15" s="109"/>
      <c r="Z15" s="203">
        <f>請求者控!Z15</f>
        <v>0</v>
      </c>
      <c r="AA15" s="204"/>
      <c r="AB15" s="204"/>
      <c r="AC15" s="204"/>
      <c r="AD15" s="204"/>
      <c r="AE15" s="204"/>
      <c r="AF15" s="205"/>
      <c r="AH15" s="24"/>
      <c r="AI15" s="24"/>
      <c r="AJ15" s="24"/>
      <c r="AK15" s="2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6" ht="21" customHeight="1" x14ac:dyDescent="0.2">
      <c r="I16" s="4"/>
      <c r="J16" s="4"/>
      <c r="K16" s="4"/>
      <c r="L16" s="4"/>
      <c r="M16" s="4"/>
      <c r="N16" s="4"/>
      <c r="O16" s="4"/>
      <c r="P16" s="4"/>
      <c r="Q16" s="4"/>
      <c r="R16" s="109" t="s">
        <v>30</v>
      </c>
      <c r="S16" s="109"/>
      <c r="T16" s="109"/>
      <c r="U16" s="109"/>
      <c r="V16" s="109"/>
      <c r="W16" s="182" t="str">
        <f>IF(請求者控!W16="","",請求者控!W16)</f>
        <v/>
      </c>
      <c r="X16" s="182"/>
      <c r="Y16" s="36" t="s">
        <v>21</v>
      </c>
      <c r="Z16" s="183" t="str">
        <f>IF(請求者控!Z16="","",請求者控!Z16)</f>
        <v/>
      </c>
      <c r="AA16" s="184"/>
      <c r="AB16" s="184"/>
      <c r="AC16" s="184"/>
      <c r="AD16" s="184"/>
      <c r="AE16" s="184"/>
      <c r="AF16" s="185"/>
      <c r="AH16" s="37"/>
      <c r="AI16" s="37"/>
      <c r="AJ16" s="37"/>
      <c r="AK16" s="37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2:55" ht="21" customHeight="1" thickBot="1" x14ac:dyDescent="0.25">
      <c r="I17" s="4"/>
      <c r="J17" s="4"/>
      <c r="K17" s="4"/>
      <c r="L17" s="4"/>
      <c r="M17" s="4"/>
      <c r="N17" s="4"/>
      <c r="O17" s="4"/>
      <c r="P17" s="4"/>
      <c r="Q17" s="4"/>
      <c r="R17" s="33"/>
      <c r="S17" s="33"/>
      <c r="T17" s="33"/>
      <c r="U17" s="109" t="s">
        <v>22</v>
      </c>
      <c r="V17" s="109"/>
      <c r="W17" s="109"/>
      <c r="X17" s="109"/>
      <c r="Y17" s="109"/>
      <c r="Z17" s="110">
        <f>請求者控!Z17</f>
        <v>0</v>
      </c>
      <c r="AA17" s="111"/>
      <c r="AB17" s="111"/>
      <c r="AC17" s="111"/>
      <c r="AD17" s="111"/>
      <c r="AE17" s="111"/>
      <c r="AF17" s="112"/>
      <c r="AG17" s="37"/>
      <c r="AH17" s="37"/>
      <c r="AI17" s="37"/>
      <c r="AJ17" s="37"/>
      <c r="AK17" s="37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2:55" ht="13.95" customHeight="1" thickBot="1" x14ac:dyDescent="0.25">
      <c r="I18" s="4"/>
      <c r="J18" s="4"/>
      <c r="K18" s="4"/>
      <c r="L18" s="4"/>
      <c r="M18" s="4"/>
      <c r="N18" s="4"/>
      <c r="O18" s="4"/>
      <c r="P18" s="33"/>
      <c r="Q18" s="33"/>
      <c r="R18" s="33"/>
      <c r="S18" s="39"/>
      <c r="T18" s="39"/>
      <c r="U18" s="39"/>
      <c r="V18" s="39"/>
      <c r="W18" s="39"/>
      <c r="X18" s="40"/>
      <c r="Y18" s="40"/>
      <c r="Z18" s="40"/>
      <c r="AA18" s="40"/>
      <c r="AB18" s="40"/>
      <c r="AC18" s="40"/>
      <c r="AE18" s="37"/>
      <c r="AF18" s="40"/>
      <c r="AG18" s="40"/>
      <c r="AH18" s="37"/>
      <c r="AI18" s="37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2:55" ht="16.2" customHeight="1" thickBot="1" x14ac:dyDescent="0.25">
      <c r="B19" s="113" t="s">
        <v>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30" t="s">
        <v>31</v>
      </c>
      <c r="M19" s="130"/>
      <c r="N19" s="130"/>
      <c r="O19" s="130"/>
      <c r="P19" s="130"/>
      <c r="Q19" s="130"/>
      <c r="R19" s="130"/>
      <c r="S19" s="131" t="s">
        <v>32</v>
      </c>
      <c r="T19" s="131"/>
      <c r="U19" s="131"/>
      <c r="V19" s="131"/>
      <c r="W19" s="131"/>
      <c r="X19" s="131"/>
      <c r="Y19" s="131"/>
      <c r="Z19" s="89" t="s">
        <v>29</v>
      </c>
      <c r="AA19" s="89"/>
      <c r="AB19" s="89"/>
      <c r="AC19" s="89"/>
      <c r="AD19" s="89"/>
      <c r="AE19" s="89"/>
      <c r="AF19" s="94"/>
      <c r="AG19" s="40"/>
      <c r="AH19" s="40"/>
      <c r="AI19" s="40"/>
      <c r="AK19" s="41"/>
      <c r="AL19" s="37"/>
      <c r="AM19" s="37"/>
      <c r="AN19" s="37"/>
      <c r="AO19" s="37"/>
      <c r="AP19" s="37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2:55" ht="21" customHeight="1" thickBot="1" x14ac:dyDescent="0.25">
      <c r="B20" s="138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>
        <f>請求者控!L20</f>
        <v>0</v>
      </c>
      <c r="M20" s="140"/>
      <c r="N20" s="140"/>
      <c r="O20" s="140"/>
      <c r="P20" s="140"/>
      <c r="Q20" s="140"/>
      <c r="R20" s="140"/>
      <c r="S20" s="140">
        <f>請求者控!S20</f>
        <v>0</v>
      </c>
      <c r="T20" s="140"/>
      <c r="U20" s="140"/>
      <c r="V20" s="140"/>
      <c r="W20" s="140"/>
      <c r="X20" s="140"/>
      <c r="Y20" s="140"/>
      <c r="Z20" s="161" t="str">
        <f>IF(請求者控!Z20="","",請求者控!Z20)</f>
        <v/>
      </c>
      <c r="AA20" s="161"/>
      <c r="AB20" s="161"/>
      <c r="AC20" s="161"/>
      <c r="AD20" s="161"/>
      <c r="AE20" s="161"/>
      <c r="AF20" s="162"/>
      <c r="AG20" s="40"/>
      <c r="AH20" s="40"/>
      <c r="AI20" s="40"/>
      <c r="AQ20" s="4"/>
      <c r="AZ20" s="4"/>
    </row>
    <row r="21" spans="2:55" ht="21" customHeight="1" x14ac:dyDescent="0.2">
      <c r="B21" s="150" t="s">
        <v>46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0">
        <f>請求者控!L21</f>
        <v>0</v>
      </c>
      <c r="M21" s="140"/>
      <c r="N21" s="140"/>
      <c r="O21" s="140"/>
      <c r="P21" s="140"/>
      <c r="Q21" s="140"/>
      <c r="R21" s="140"/>
      <c r="S21" s="140">
        <f>請求者控!S21</f>
        <v>0</v>
      </c>
      <c r="T21" s="140"/>
      <c r="U21" s="140"/>
      <c r="V21" s="140"/>
      <c r="W21" s="140"/>
      <c r="X21" s="140"/>
      <c r="Y21" s="140"/>
      <c r="Z21" s="143">
        <f>請求者控!Z21</f>
        <v>0</v>
      </c>
      <c r="AA21" s="143"/>
      <c r="AB21" s="143"/>
      <c r="AC21" s="143"/>
      <c r="AD21" s="143"/>
      <c r="AE21" s="143"/>
      <c r="AF21" s="144"/>
      <c r="AG21" s="42"/>
      <c r="AH21" s="42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163" t="s">
        <v>16</v>
      </c>
      <c r="AW21" s="164"/>
      <c r="AX21" s="164"/>
      <c r="AY21" s="164"/>
      <c r="AZ21" s="164"/>
      <c r="BA21" s="164"/>
      <c r="BB21" s="167"/>
    </row>
    <row r="22" spans="2:55" ht="21" customHeight="1" thickBot="1" x14ac:dyDescent="0.25">
      <c r="B22" s="132" t="s">
        <v>47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40">
        <f>請求者控!L22</f>
        <v>0</v>
      </c>
      <c r="M22" s="140"/>
      <c r="N22" s="140"/>
      <c r="O22" s="140"/>
      <c r="P22" s="140"/>
      <c r="Q22" s="140"/>
      <c r="R22" s="140"/>
      <c r="S22" s="140" t="str">
        <f>IF(請求者控!S22="","",請求者控!S22)</f>
        <v/>
      </c>
      <c r="T22" s="140"/>
      <c r="U22" s="140"/>
      <c r="V22" s="140"/>
      <c r="W22" s="140"/>
      <c r="X22" s="140"/>
      <c r="Y22" s="140"/>
      <c r="Z22" s="168" t="str">
        <f>IF(請求者控!Z22="","",請求者控!Z22)</f>
        <v/>
      </c>
      <c r="AA22" s="168"/>
      <c r="AB22" s="168"/>
      <c r="AC22" s="168"/>
      <c r="AD22" s="168"/>
      <c r="AE22" s="168"/>
      <c r="AF22" s="169"/>
      <c r="AG22" s="42"/>
      <c r="AH22" s="42"/>
      <c r="AV22" s="43"/>
      <c r="BB22" s="44"/>
    </row>
    <row r="23" spans="2:55" ht="21" customHeight="1" thickBot="1" x14ac:dyDescent="0.25">
      <c r="B23" s="155" t="s">
        <v>27</v>
      </c>
      <c r="C23" s="156"/>
      <c r="D23" s="156"/>
      <c r="E23" s="156"/>
      <c r="F23" s="156"/>
      <c r="G23" s="156"/>
      <c r="H23" s="156"/>
      <c r="I23" s="156"/>
      <c r="J23" s="156"/>
      <c r="K23" s="156"/>
      <c r="L23" s="228">
        <f>請求者控!L23</f>
        <v>0</v>
      </c>
      <c r="M23" s="153"/>
      <c r="N23" s="153"/>
      <c r="O23" s="153"/>
      <c r="P23" s="153"/>
      <c r="Q23" s="153"/>
      <c r="R23" s="229"/>
      <c r="S23" s="228">
        <f>請求者控!S23</f>
        <v>0</v>
      </c>
      <c r="T23" s="153"/>
      <c r="U23" s="153"/>
      <c r="V23" s="153"/>
      <c r="W23" s="153"/>
      <c r="X23" s="153"/>
      <c r="Y23" s="229"/>
      <c r="Z23" s="153">
        <f>請求者控!Z23</f>
        <v>0</v>
      </c>
      <c r="AA23" s="153"/>
      <c r="AB23" s="153"/>
      <c r="AC23" s="153"/>
      <c r="AD23" s="153"/>
      <c r="AE23" s="153"/>
      <c r="AF23" s="154"/>
      <c r="AG23" s="42"/>
      <c r="AH23" s="45"/>
      <c r="AI23" s="46"/>
      <c r="AJ23" s="46"/>
      <c r="AK23" s="46"/>
      <c r="AL23" s="46"/>
      <c r="AM23" s="46"/>
      <c r="AN23" s="46"/>
      <c r="AO23" s="47"/>
      <c r="AP23" s="46"/>
      <c r="AQ23" s="46"/>
      <c r="AR23" s="46"/>
      <c r="AS23" s="46"/>
      <c r="AT23" s="46"/>
      <c r="AU23" s="46"/>
      <c r="AV23" s="48"/>
      <c r="AW23" s="46"/>
      <c r="AX23" s="46"/>
      <c r="AY23" s="46"/>
      <c r="AZ23" s="46"/>
      <c r="BA23" s="46"/>
      <c r="BB23" s="49"/>
    </row>
    <row r="24" spans="2:55" ht="16.2" customHeight="1" thickBo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45"/>
      <c r="AC24" s="45"/>
      <c r="AD24" s="45"/>
      <c r="AE24" s="45"/>
      <c r="AF24" s="45"/>
      <c r="AG24" s="45"/>
      <c r="AH24" s="50"/>
      <c r="AI24" s="178" t="s">
        <v>23</v>
      </c>
      <c r="AJ24" s="171"/>
      <c r="AK24" s="171"/>
      <c r="AL24" s="180"/>
      <c r="AM24" s="181"/>
      <c r="AN24" s="181"/>
      <c r="AO24" s="181"/>
      <c r="AP24" s="181"/>
      <c r="AQ24" s="181"/>
      <c r="AR24" s="181"/>
      <c r="AS24" s="181"/>
      <c r="AT24" s="181"/>
      <c r="AU24" s="181"/>
      <c r="AV24" s="170" t="s">
        <v>28</v>
      </c>
      <c r="AW24" s="171"/>
      <c r="AX24" s="172"/>
      <c r="AY24" s="157"/>
      <c r="AZ24" s="157"/>
      <c r="BA24" s="157"/>
      <c r="BB24" s="158"/>
    </row>
    <row r="25" spans="2:55" ht="25.95" customHeight="1" thickBot="1" x14ac:dyDescent="0.25">
      <c r="B25" s="51"/>
      <c r="C25" s="52"/>
      <c r="D25" s="52"/>
      <c r="E25" s="52"/>
      <c r="F25" s="114" t="s">
        <v>35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53"/>
      <c r="W25" s="52"/>
      <c r="X25" s="52"/>
      <c r="Y25" s="52"/>
      <c r="Z25" s="145">
        <f>請求者控!Z25</f>
        <v>0</v>
      </c>
      <c r="AA25" s="146"/>
      <c r="AB25" s="146"/>
      <c r="AC25" s="146"/>
      <c r="AD25" s="146"/>
      <c r="AE25" s="146"/>
      <c r="AF25" s="147"/>
      <c r="AG25" s="54"/>
      <c r="AI25" s="179"/>
      <c r="AJ25" s="174"/>
      <c r="AK25" s="174"/>
      <c r="AL25" s="176"/>
      <c r="AM25" s="177"/>
      <c r="AN25" s="177"/>
      <c r="AO25" s="177"/>
      <c r="AP25" s="177"/>
      <c r="AQ25" s="177"/>
      <c r="AR25" s="177"/>
      <c r="AS25" s="177"/>
      <c r="AT25" s="177"/>
      <c r="AU25" s="177"/>
      <c r="AV25" s="173"/>
      <c r="AW25" s="174"/>
      <c r="AX25" s="175"/>
      <c r="AY25" s="159"/>
      <c r="AZ25" s="159"/>
      <c r="BA25" s="159"/>
      <c r="BB25" s="160"/>
    </row>
    <row r="26" spans="2:55" ht="10.199999999999999" customHeight="1" x14ac:dyDescent="0.2"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V26" s="4"/>
    </row>
  </sheetData>
  <sheetProtection password="B874" sheet="1" objects="1" scenarios="1" selectLockedCells="1"/>
  <mergeCells count="91">
    <mergeCell ref="E7:Y7"/>
    <mergeCell ref="AZ2:BA2"/>
    <mergeCell ref="X3:AH3"/>
    <mergeCell ref="O2:AQ2"/>
    <mergeCell ref="AS2:AU2"/>
    <mergeCell ref="AW2:AX2"/>
    <mergeCell ref="AQ3:AS3"/>
    <mergeCell ref="AV3:AW3"/>
    <mergeCell ref="AZ3:BA3"/>
    <mergeCell ref="AI4:AN4"/>
    <mergeCell ref="AI6:AK6"/>
    <mergeCell ref="AL6:AN6"/>
    <mergeCell ref="AP6:AR6"/>
    <mergeCell ref="AI7:AK7"/>
    <mergeCell ref="AL7:BB7"/>
    <mergeCell ref="AL8:BB8"/>
    <mergeCell ref="B9:L9"/>
    <mergeCell ref="M9:S9"/>
    <mergeCell ref="T9:W9"/>
    <mergeCell ref="X9:Y9"/>
    <mergeCell ref="Z9:AF9"/>
    <mergeCell ref="AI9:AK9"/>
    <mergeCell ref="AL9:BB9"/>
    <mergeCell ref="M10:S10"/>
    <mergeCell ref="T10:W10"/>
    <mergeCell ref="X10:Y10"/>
    <mergeCell ref="Z10:AF10"/>
    <mergeCell ref="Y8:AF8"/>
    <mergeCell ref="AL11:AR11"/>
    <mergeCell ref="AI11:AK11"/>
    <mergeCell ref="AL10:AY10"/>
    <mergeCell ref="B12:L12"/>
    <mergeCell ref="M12:S12"/>
    <mergeCell ref="T12:W12"/>
    <mergeCell ref="X12:Y12"/>
    <mergeCell ref="Z12:AF12"/>
    <mergeCell ref="B11:L11"/>
    <mergeCell ref="M11:S11"/>
    <mergeCell ref="T11:W11"/>
    <mergeCell ref="X11:Y11"/>
    <mergeCell ref="Z11:AF11"/>
    <mergeCell ref="AV11:BB11"/>
    <mergeCell ref="AS11:AU11"/>
    <mergeCell ref="B10:L10"/>
    <mergeCell ref="U15:Y15"/>
    <mergeCell ref="Z15:AF15"/>
    <mergeCell ref="AS13:BB13"/>
    <mergeCell ref="B14:L14"/>
    <mergeCell ref="M14:S14"/>
    <mergeCell ref="T14:W14"/>
    <mergeCell ref="X14:Y14"/>
    <mergeCell ref="Z14:AF14"/>
    <mergeCell ref="B13:L13"/>
    <mergeCell ref="M13:S13"/>
    <mergeCell ref="T13:W13"/>
    <mergeCell ref="X13:Y13"/>
    <mergeCell ref="Z13:AF13"/>
    <mergeCell ref="AI13:AN13"/>
    <mergeCell ref="R16:V16"/>
    <mergeCell ref="W16:X16"/>
    <mergeCell ref="Z16:AF16"/>
    <mergeCell ref="U17:Y17"/>
    <mergeCell ref="Z17:AF17"/>
    <mergeCell ref="B19:K19"/>
    <mergeCell ref="L19:R19"/>
    <mergeCell ref="S19:Y19"/>
    <mergeCell ref="Z19:AF19"/>
    <mergeCell ref="B20:K20"/>
    <mergeCell ref="L20:R20"/>
    <mergeCell ref="S20:Y20"/>
    <mergeCell ref="Z20:AF20"/>
    <mergeCell ref="AV21:BB21"/>
    <mergeCell ref="B22:K22"/>
    <mergeCell ref="L22:R22"/>
    <mergeCell ref="S22:Y22"/>
    <mergeCell ref="Z22:AF22"/>
    <mergeCell ref="B21:K21"/>
    <mergeCell ref="L21:R21"/>
    <mergeCell ref="S21:Y21"/>
    <mergeCell ref="Z21:AF21"/>
    <mergeCell ref="AY24:BB25"/>
    <mergeCell ref="B23:K23"/>
    <mergeCell ref="L23:R23"/>
    <mergeCell ref="S23:Y23"/>
    <mergeCell ref="Z23:AF23"/>
    <mergeCell ref="AL24:AU24"/>
    <mergeCell ref="AV24:AX25"/>
    <mergeCell ref="F25:U25"/>
    <mergeCell ref="Z25:AF25"/>
    <mergeCell ref="AL25:AU25"/>
    <mergeCell ref="AI24:AK25"/>
  </mergeCells>
  <phoneticPr fontId="5"/>
  <printOptions horizontalCentered="1"/>
  <pageMargins left="0.19685039370078741" right="0.19685039370078741" top="0.59055118110236227" bottom="0.19685039370078741" header="0.31496062992125984" footer="0.31496062992125984"/>
  <pageSetup paperSize="9" fitToWidth="4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7A82A19970F047B2ABB99BEC206190" ma:contentTypeVersion="13" ma:contentTypeDescription="新しいドキュメントを作成します。" ma:contentTypeScope="" ma:versionID="ea17f0988ee1de53447dfa8805fe37a1">
  <xsd:schema xmlns:xsd="http://www.w3.org/2001/XMLSchema" xmlns:xs="http://www.w3.org/2001/XMLSchema" xmlns:p="http://schemas.microsoft.com/office/2006/metadata/properties" xmlns:ns3="47539d6d-8f0f-4b53-9abc-94da33b97960" xmlns:ns4="0c98f706-3b93-43b0-ba63-5a2274829729" targetNamespace="http://schemas.microsoft.com/office/2006/metadata/properties" ma:root="true" ma:fieldsID="1042bca8d2403b124cdcd56748eb591e" ns3:_="" ns4:_="">
    <xsd:import namespace="47539d6d-8f0f-4b53-9abc-94da33b97960"/>
    <xsd:import namespace="0c98f706-3b93-43b0-ba63-5a22748297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39d6d-8f0f-4b53-9abc-94da33b97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f706-3b93-43b0-ba63-5a2274829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539d6d-8f0f-4b53-9abc-94da33b97960" xsi:nil="true"/>
  </documentManagement>
</p:properties>
</file>

<file path=customXml/itemProps1.xml><?xml version="1.0" encoding="utf-8"?>
<ds:datastoreItem xmlns:ds="http://schemas.openxmlformats.org/officeDocument/2006/customXml" ds:itemID="{2E8EE602-8FE4-462F-B44E-7EA7B656E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39d6d-8f0f-4b53-9abc-94da33b97960"/>
    <ds:schemaRef ds:uri="0c98f706-3b93-43b0-ba63-5a2274829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272D1-83B5-431D-B1B8-ACD9F92CF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857C0-C14B-4901-9DD3-1AF8056D36B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98f706-3b93-43b0-ba63-5a2274829729"/>
    <ds:schemaRef ds:uri="47539d6d-8f0f-4b53-9abc-94da33b979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請求者控</vt:lpstr>
      <vt:lpstr>正</vt:lpstr>
      <vt:lpstr>副</vt:lpstr>
      <vt:lpstr>作業所控</vt:lpstr>
      <vt:lpstr>作業所控!Print_Area</vt:lpstr>
      <vt:lpstr>正!Print_Area</vt:lpstr>
      <vt:lpstr>請求者控!Print_Area</vt:lpstr>
      <vt:lpstr>副!Print_Area</vt:lpstr>
    </vt:vector>
  </TitlesOfParts>
  <Company>株式会社 竹中工務店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Akio</dc:creator>
  <cp:lastModifiedBy>Suzuki Akio</cp:lastModifiedBy>
  <cp:lastPrinted>2023-07-19T00:58:34Z</cp:lastPrinted>
  <dcterms:created xsi:type="dcterms:W3CDTF">2023-05-23T23:47:13Z</dcterms:created>
  <dcterms:modified xsi:type="dcterms:W3CDTF">2023-07-24T10:06:50Z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0x0101001E7A82A19970F047B2ABB99BEC206190</vt:lpwstr>
  </property>
</Properties>
</file>